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ycy04303\Desktop\新作成様式\"/>
    </mc:Choice>
  </mc:AlternateContent>
  <bookViews>
    <workbookView xWindow="0" yWindow="0" windowWidth="19860" windowHeight="7155" tabRatio="944" firstSheet="1" activeTab="1"/>
  </bookViews>
  <sheets>
    <sheet name="入力規則" sheetId="3" state="hidden" r:id="rId1"/>
    <sheet name="4条" sheetId="1" r:id="rId2"/>
    <sheet name="4条 (例　農業用倉庫)" sheetId="21" r:id="rId3"/>
    <sheet name="5条" sheetId="8" r:id="rId4"/>
    <sheet name="申請人・申請地別紙" sheetId="24" r:id="rId5"/>
    <sheet name="5条 (例　自己住宅)" sheetId="22" r:id="rId6"/>
    <sheet name="5条 (例 資材置場敷地拡張)" sheetId="23" r:id="rId7"/>
    <sheet name="計画書" sheetId="13" r:id="rId8"/>
    <sheet name="計画書（例 農業用倉庫）" sheetId="14" r:id="rId9"/>
    <sheet name="計画書（例 自己住宅）" sheetId="15" r:id="rId10"/>
    <sheet name="事業計画書（記入例 資材置場拡張）" sheetId="16" r:id="rId11"/>
  </sheets>
  <definedNames>
    <definedName name="_xlnm.Print_Area" localSheetId="1">'4条'!$A$1:$AI$85</definedName>
    <definedName name="_xlnm.Print_Area" localSheetId="2">'4条 (例　農業用倉庫)'!$A$1:$AI$85</definedName>
    <definedName name="_xlnm.Print_Area" localSheetId="3">'5条'!$A$1:$AJ$95</definedName>
    <definedName name="_xlnm.Print_Area" localSheetId="6">'5条 (例 資材置場敷地拡張)'!$A$1:$AJ$95</definedName>
    <definedName name="_xlnm.Print_Area" localSheetId="5">'5条 (例　自己住宅)'!$A$1:$AJ$95</definedName>
    <definedName name="_xlnm.Print_Area" localSheetId="7">計画書!$A$1:$BC$91</definedName>
    <definedName name="_xlnm.Print_Area" localSheetId="9">'計画書（例 自己住宅）'!$A$1:$BC$91</definedName>
    <definedName name="_xlnm.Print_Area" localSheetId="8">'計画書（例 農業用倉庫）'!$A$1:$BC$91</definedName>
    <definedName name="_xlnm.Print_Area" localSheetId="10">'事業計画書（記入例 資材置場拡張）'!$A$1:$BC$91</definedName>
    <definedName name="_xlnm.Print_Area" localSheetId="4">申請人・申請地別紙!$A$1:$AI$46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8" i="16" l="1"/>
  <c r="F58" i="15"/>
  <c r="F58" i="14"/>
  <c r="W66" i="8" l="1"/>
  <c r="V42" i="24" l="1"/>
  <c r="A53" i="8"/>
  <c r="A49" i="8"/>
  <c r="Q47" i="24" l="1"/>
  <c r="I70" i="23" l="1"/>
  <c r="I70" i="22"/>
  <c r="I70" i="8"/>
  <c r="W66" i="23"/>
  <c r="W66" i="22"/>
  <c r="Z41" i="22" l="1"/>
  <c r="Z42" i="23"/>
  <c r="Z41" i="23"/>
  <c r="D27" i="8"/>
  <c r="D30" i="8"/>
  <c r="D30" i="22"/>
  <c r="D27" i="22"/>
  <c r="D30" i="23"/>
  <c r="D27" i="23"/>
  <c r="A27" i="22"/>
  <c r="A30" i="22" s="1"/>
  <c r="A27" i="23"/>
  <c r="A30" i="23" s="1"/>
  <c r="R12" i="23"/>
  <c r="R12" i="22"/>
  <c r="A30" i="8"/>
  <c r="A27" i="8"/>
  <c r="R12" i="8"/>
  <c r="A25" i="21"/>
  <c r="A25" i="1"/>
  <c r="AD42" i="23" l="1"/>
  <c r="AD41" i="23"/>
  <c r="AA74" i="23"/>
  <c r="I74" i="23"/>
  <c r="V63" i="23"/>
  <c r="V62" i="23"/>
  <c r="AA61" i="23"/>
  <c r="AA64" i="23" s="1"/>
  <c r="V61" i="23"/>
  <c r="W56" i="23"/>
  <c r="Q46" i="23"/>
  <c r="A53" i="23"/>
  <c r="Z20" i="23"/>
  <c r="W56" i="22"/>
  <c r="A49" i="23" l="1"/>
  <c r="V64" i="23"/>
  <c r="AD41" i="22" l="1"/>
  <c r="AA74" i="22"/>
  <c r="I74" i="22"/>
  <c r="V63" i="22"/>
  <c r="V62" i="22"/>
  <c r="AA61" i="22"/>
  <c r="AA64" i="22" s="1"/>
  <c r="V61" i="22"/>
  <c r="Q46" i="22"/>
  <c r="A49" i="22"/>
  <c r="Z20" i="22"/>
  <c r="V64" i="22" l="1"/>
  <c r="A53" i="22"/>
  <c r="V49" i="21"/>
  <c r="Y36" i="21"/>
  <c r="AC36" i="21" s="1"/>
  <c r="Z20" i="8"/>
  <c r="Z64" i="21"/>
  <c r="I64" i="21"/>
  <c r="U57" i="21"/>
  <c r="Z54" i="21"/>
  <c r="Z57" i="21" s="1"/>
  <c r="U54" i="21"/>
  <c r="Q42" i="21"/>
  <c r="Z54" i="1"/>
  <c r="Q42" i="1"/>
  <c r="AA61" i="8"/>
  <c r="Q46" i="8"/>
  <c r="U54" i="1"/>
  <c r="F58" i="13" l="1"/>
  <c r="V62" i="8"/>
  <c r="V63" i="8"/>
  <c r="AA74" i="8" l="1"/>
  <c r="I74" i="8"/>
  <c r="V61" i="8"/>
  <c r="V64" i="8" s="1"/>
  <c r="U57" i="1"/>
  <c r="I64" i="1"/>
  <c r="Z64" i="1"/>
  <c r="Z57" i="1"/>
  <c r="AA64" i="8" l="1"/>
  <c r="Z41" i="8"/>
  <c r="AD41" i="8" s="1"/>
  <c r="Z42" i="8"/>
  <c r="AD42" i="8" s="1"/>
  <c r="Y36" i="1" l="1"/>
  <c r="AC36" i="1" s="1"/>
</calcChain>
</file>

<file path=xl/comments1.xml><?xml version="1.0" encoding="utf-8"?>
<comments xmlns="http://schemas.openxmlformats.org/spreadsheetml/2006/main">
  <authors>
    <author>八千代町</author>
  </authors>
  <commentList>
    <comment ref="G11" authorId="0" shapeId="0">
      <text>
        <r>
          <rPr>
            <b/>
            <sz val="10"/>
            <color indexed="81"/>
            <rFont val="HGPｺﾞｼｯｸM"/>
            <family val="3"/>
            <charset val="128"/>
          </rPr>
          <t xml:space="preserve"> セルの右側に矢印が表示される場合は、 
 選択式の入力になります。
 ※任意で入力する場合は、 「データの入力
　　規則」を解除してください。
 ※地番や面積等の数値は半角で入力して
   ください。
 ※データはエクセル2016で作成しています。
　　旧エクセルで利用する場合は、印刷表示等
　　で確認のうえ、適宜に修正をお願いします。</t>
        </r>
      </text>
    </comment>
    <comment ref="R23" authorId="0" shapeId="0">
      <text>
        <r>
          <rPr>
            <sz val="8"/>
            <color indexed="81"/>
            <rFont val="HGPｺﾞｼｯｸM"/>
            <family val="3"/>
            <charset val="128"/>
          </rPr>
          <t>住民票及び法人登記簿謄本等を確認し、
正確に記載してください。
・〇〇番地〇
・〇〇丁目〇〇番〇〇号</t>
        </r>
      </text>
    </comment>
    <comment ref="B30" authorId="0" shapeId="0">
      <text>
        <r>
          <rPr>
            <sz val="8"/>
            <color indexed="81"/>
            <rFont val="HGPｺﾞｼｯｸM"/>
            <family val="3"/>
            <charset val="128"/>
          </rPr>
          <t>使用目的を記載してください。
　自己住宅・農家住宅・　〇〇敷地拡張・
　農業用〇〇・　駐車場・建設資材置場　等</t>
        </r>
      </text>
    </comment>
    <comment ref="V34" authorId="0" shapeId="0">
      <text>
        <r>
          <rPr>
            <sz val="8"/>
            <color indexed="81"/>
            <rFont val="HGPｺﾞｼｯｸM"/>
            <family val="3"/>
            <charset val="128"/>
          </rPr>
          <t>10aの平均の収穫量を記載してください。
　田：〇〇〇kg(水稲換算）
　畑：〇〇〇kg(麦換算）
  休耕などは「－」</t>
        </r>
      </text>
    </comment>
    <comment ref="V36" authorId="0" shapeId="0">
      <text>
        <r>
          <rPr>
            <sz val="8"/>
            <color indexed="81"/>
            <rFont val="HGPｺﾞｼｯｸM"/>
            <family val="3"/>
            <charset val="128"/>
          </rPr>
          <t>数値のみ
休耕などは「－」</t>
        </r>
      </text>
    </comment>
    <comment ref="M48" authorId="0" shapeId="0">
      <text>
        <r>
          <rPr>
            <sz val="8"/>
            <color indexed="81"/>
            <rFont val="HGPｺﾞｼｯｸM"/>
            <family val="3"/>
            <charset val="128"/>
          </rPr>
          <t>[工事着手・完了予定日]
令和元年12月1日の場合：2019/12/1
※是正の場合は、「許可日」</t>
        </r>
      </text>
    </comment>
    <comment ref="V49" authorId="0" shapeId="0">
      <text>
        <r>
          <rPr>
            <sz val="8"/>
            <color indexed="81"/>
            <rFont val="HGPｺﾞｼｯｸM"/>
            <family val="3"/>
            <charset val="128"/>
          </rPr>
          <t>工事完了予定日の翌日又は契約書等による利用開始予定日
※是正の場合は、「許可日」</t>
        </r>
      </text>
    </comment>
    <comment ref="O50" authorId="0" shapeId="0">
      <text>
        <r>
          <rPr>
            <b/>
            <sz val="8"/>
            <color indexed="81"/>
            <rFont val="HGPｺﾞｼｯｸM"/>
            <family val="3"/>
            <charset val="128"/>
          </rPr>
          <t>数値で入力する箇所は数値のみ入力してください。
※単位は自動で表示されます。
※計欄も自動計算になっています。</t>
        </r>
      </text>
    </comment>
    <comment ref="L54" authorId="0" shapeId="0">
      <text>
        <r>
          <rPr>
            <sz val="8"/>
            <color indexed="81"/>
            <rFont val="HGPｺﾞｼｯｸM"/>
            <family val="3"/>
            <charset val="128"/>
          </rPr>
          <t>棟数を入力
数値のみ</t>
        </r>
      </text>
    </comment>
    <comment ref="P54" authorId="0" shapeId="0">
      <text>
        <r>
          <rPr>
            <sz val="8"/>
            <color indexed="81"/>
            <rFont val="HGPｺﾞｼｯｸM"/>
            <family val="3"/>
            <charset val="128"/>
          </rPr>
          <t xml:space="preserve">建築面積を入力
数値のみ
</t>
        </r>
      </text>
    </comment>
    <comment ref="AE54" authorId="0" shapeId="0">
      <text>
        <r>
          <rPr>
            <sz val="8"/>
            <color indexed="81"/>
            <rFont val="HGPｺﾞｼｯｸM"/>
            <family val="3"/>
            <charset val="128"/>
          </rPr>
          <t>敷地拡張での既存敷地面積
農地以外の利用がある場合などの内容を記載してください。</t>
        </r>
      </text>
    </comment>
    <comment ref="K58" authorId="0" shapeId="0">
      <text>
        <r>
          <rPr>
            <sz val="8"/>
            <color indexed="81"/>
            <rFont val="HGPｺﾞｼｯｸM"/>
            <family val="3"/>
            <charset val="128"/>
          </rPr>
          <t xml:space="preserve">・是正による申請で、工事等を実施しない
（費用が発生しない）場合は選択してください。
</t>
        </r>
      </text>
    </comment>
    <comment ref="M75" authorId="0" shapeId="0">
      <text>
        <r>
          <rPr>
            <sz val="8"/>
            <color indexed="81"/>
            <rFont val="HGPｺﾞｼｯｸM"/>
            <family val="3"/>
            <charset val="128"/>
          </rPr>
          <t>記入例を参照し、対策等の内容を記載してください。</t>
        </r>
      </text>
    </comment>
  </commentList>
</comments>
</file>

<file path=xl/comments10.xml><?xml version="1.0" encoding="utf-8"?>
<comments xmlns="http://schemas.openxmlformats.org/spreadsheetml/2006/main">
  <authors>
    <author>八千代町</author>
  </authors>
  <commentList>
    <comment ref="M54" authorId="0" shapeId="0">
      <text>
        <r>
          <rPr>
            <sz val="10"/>
            <color indexed="81"/>
            <rFont val="HGPｺﾞｼｯｸM"/>
            <family val="3"/>
            <charset val="128"/>
          </rPr>
          <t>候補地位置図の有無を選択してください。</t>
        </r>
      </text>
    </comment>
  </commentList>
</comments>
</file>

<file path=xl/comments2.xml><?xml version="1.0" encoding="utf-8"?>
<comments xmlns="http://schemas.openxmlformats.org/spreadsheetml/2006/main">
  <authors>
    <author>八千代町</author>
  </authors>
  <commentList>
    <comment ref="G11" authorId="0" shapeId="0">
      <text>
        <r>
          <rPr>
            <b/>
            <sz val="10"/>
            <color indexed="81"/>
            <rFont val="HGPｺﾞｼｯｸM"/>
            <family val="3"/>
            <charset val="128"/>
          </rPr>
          <t xml:space="preserve"> セルの右側に矢印が表示される場合は、 
 選択式の入力になります。
 ※任意で入力する場合は、 「データの入力
　　規則」を解除してください。
 ※地番や面積等の数値は半角で入力して
   ください。
 ※データはエクセル2016で作成しています。
　　旧エクセルで利用する場合は、印刷表示等
　　で確認のうえ、適宜に修正をお願いします。</t>
        </r>
      </text>
    </comment>
    <comment ref="R23" authorId="0" shapeId="0">
      <text>
        <r>
          <rPr>
            <sz val="8"/>
            <color indexed="81"/>
            <rFont val="HGPｺﾞｼｯｸM"/>
            <family val="3"/>
            <charset val="128"/>
          </rPr>
          <t>住民票及び法人登記簿謄本等を確認し、
正確に記載してください。
・〇〇番地〇
・〇〇丁目〇〇番〇〇号</t>
        </r>
      </text>
    </comment>
    <comment ref="B30" authorId="0" shapeId="0">
      <text>
        <r>
          <rPr>
            <sz val="8"/>
            <color indexed="81"/>
            <rFont val="HGPｺﾞｼｯｸM"/>
            <family val="3"/>
            <charset val="128"/>
          </rPr>
          <t>使用目的を記載してください。
　自己住宅・農家住宅・〇〇敷地拡張・
　農業用〇〇・　駐車場・建設資材置場　等</t>
        </r>
      </text>
    </comment>
    <comment ref="V34" authorId="0" shapeId="0">
      <text>
        <r>
          <rPr>
            <sz val="8"/>
            <color indexed="81"/>
            <rFont val="HGPｺﾞｼｯｸM"/>
            <family val="3"/>
            <charset val="128"/>
          </rPr>
          <t>10aの平均の収穫量を記載してください。
　田：〇〇〇kg(水稲換算）
　畑：〇〇〇kg(麦換算）
  休耕などは「－」</t>
        </r>
      </text>
    </comment>
    <comment ref="M48" authorId="0" shapeId="0">
      <text>
        <r>
          <rPr>
            <sz val="8"/>
            <color indexed="81"/>
            <rFont val="HGPｺﾞｼｯｸM"/>
            <family val="3"/>
            <charset val="128"/>
          </rPr>
          <t>[工事着手・完了予定日]
令和元年12月1日の場合：2019/12/1
※是正の場合は、「許可日」</t>
        </r>
      </text>
    </comment>
    <comment ref="V49" authorId="0" shapeId="0">
      <text>
        <r>
          <rPr>
            <sz val="8"/>
            <color indexed="81"/>
            <rFont val="HGPｺﾞｼｯｸM"/>
            <family val="3"/>
            <charset val="128"/>
          </rPr>
          <t>工事完了予定日の翌日又は契約書等による利用開始予定日
※是正の場合は、「許可日」</t>
        </r>
      </text>
    </comment>
    <comment ref="O50" authorId="0" shapeId="0">
      <text>
        <r>
          <rPr>
            <b/>
            <sz val="8"/>
            <color indexed="81"/>
            <rFont val="HGPｺﾞｼｯｸM"/>
            <family val="3"/>
            <charset val="128"/>
          </rPr>
          <t>数値で入力する箇所は数値のみ入力してください。
※単位は自動で表示されます。
※計欄も自動計算になっています。</t>
        </r>
      </text>
    </comment>
    <comment ref="L54" authorId="0" shapeId="0">
      <text>
        <r>
          <rPr>
            <sz val="8"/>
            <color indexed="81"/>
            <rFont val="HGPｺﾞｼｯｸM"/>
            <family val="3"/>
            <charset val="128"/>
          </rPr>
          <t>棟数を入力
数値のみ</t>
        </r>
      </text>
    </comment>
    <comment ref="P54" authorId="0" shapeId="0">
      <text>
        <r>
          <rPr>
            <sz val="8"/>
            <color indexed="81"/>
            <rFont val="HGPｺﾞｼｯｸM"/>
            <family val="3"/>
            <charset val="128"/>
          </rPr>
          <t xml:space="preserve">建築面積を入力
数値のみ
</t>
        </r>
      </text>
    </comment>
    <comment ref="AE54" authorId="0" shapeId="0">
      <text>
        <r>
          <rPr>
            <sz val="8"/>
            <color indexed="81"/>
            <rFont val="HGPｺﾞｼｯｸM"/>
            <family val="3"/>
            <charset val="128"/>
          </rPr>
          <t>敷地拡張での既存敷地面積
農地以外の利用がある場合などの内容を記載してください。</t>
        </r>
      </text>
    </comment>
    <comment ref="K58" authorId="0" shapeId="0">
      <text>
        <r>
          <rPr>
            <sz val="8"/>
            <color indexed="81"/>
            <rFont val="HGPｺﾞｼｯｸM"/>
            <family val="3"/>
            <charset val="128"/>
          </rPr>
          <t xml:space="preserve">・是正による申請で、工事等を実施しない
（費用が発生しない）場合は選択してください。
</t>
        </r>
      </text>
    </comment>
    <comment ref="M75" authorId="0" shapeId="0">
      <text>
        <r>
          <rPr>
            <sz val="8"/>
            <color indexed="81"/>
            <rFont val="HGPｺﾞｼｯｸM"/>
            <family val="3"/>
            <charset val="128"/>
          </rPr>
          <t>記入例を参照し、対策等の内容を記載してください。</t>
        </r>
      </text>
    </comment>
  </commentList>
</comments>
</file>

<file path=xl/comments3.xml><?xml version="1.0" encoding="utf-8"?>
<comments xmlns="http://schemas.openxmlformats.org/spreadsheetml/2006/main">
  <authors>
    <author>八千代町</author>
  </authors>
  <commentList>
    <comment ref="R8" authorId="0" shapeId="0">
      <text>
        <r>
          <rPr>
            <sz val="8"/>
            <color indexed="81"/>
            <rFont val="HGPｺﾞｼｯｸM"/>
            <family val="3"/>
            <charset val="128"/>
          </rPr>
          <t>所有権移転は「譲受人氏名」
賃借権・使用貸借権　等は「借受人氏名」を選択してください。</t>
        </r>
      </text>
    </comment>
    <comment ref="G11" authorId="0" shapeId="0">
      <text>
        <r>
          <rPr>
            <b/>
            <sz val="10"/>
            <color indexed="81"/>
            <rFont val="HGPｺﾞｼｯｸM"/>
            <family val="3"/>
            <charset val="128"/>
          </rPr>
          <t xml:space="preserve"> セルの右側に矢印が表示される場合は、 
 選択式の入力になります。
 ※任意で入力する場合は、 「データの入力
　　規則」を解除してください。
 ※地番や面積等の数値は半角で入力して
   ください。
 ※データはエクセル2016で作成しています。
　　旧エクセルで利用する場合は、印刷表示等
　　で確認のうえ、適宜に修正をお願いします。</t>
        </r>
      </text>
    </comment>
    <comment ref="T20" authorId="0" shapeId="0">
      <text>
        <r>
          <rPr>
            <sz val="8"/>
            <color indexed="81"/>
            <rFont val="HGPｺﾞｼｯｸM"/>
            <family val="3"/>
            <charset val="128"/>
          </rPr>
          <t>売買・贈与等は「所有権」
貸借等は「賃借権」「使用貸借権」等を
選択してください。</t>
        </r>
      </text>
    </comment>
    <comment ref="R26" authorId="0" shapeId="0">
      <text>
        <r>
          <rPr>
            <sz val="8"/>
            <color indexed="81"/>
            <rFont val="HGPｺﾞｼｯｸM"/>
            <family val="3"/>
            <charset val="128"/>
          </rPr>
          <t>住民票及び法人登記簿謄本等を確認し、
正確に記載してください。
・〇〇番地〇
・〇〇丁目〇〇番〇〇号</t>
        </r>
      </text>
    </comment>
    <comment ref="B35" authorId="0" shapeId="0">
      <text>
        <r>
          <rPr>
            <sz val="8"/>
            <color indexed="81"/>
            <rFont val="HGPｺﾞｼｯｸM"/>
            <family val="3"/>
            <charset val="128"/>
          </rPr>
          <t>使用目的を記載してください。
　自己住宅・農家住宅・　〇〇敷地拡張・
　農業用〇〇・　駐車場・建設資材置場　等</t>
        </r>
      </text>
    </comment>
    <comment ref="W39" authorId="0" shapeId="0">
      <text>
        <r>
          <rPr>
            <sz val="8"/>
            <color indexed="81"/>
            <rFont val="HGPｺﾞｼｯｸM"/>
            <family val="3"/>
            <charset val="128"/>
          </rPr>
          <t>10aの平均の収穫量を記載してください。
　田：〇〇〇kg(水稲換算）
　畑：〇〇〇kg(麦換算）
  休耕などは「－」</t>
        </r>
      </text>
    </comment>
    <comment ref="W41" authorId="0" shapeId="0">
      <text>
        <r>
          <rPr>
            <sz val="8"/>
            <color indexed="81"/>
            <rFont val="HGPｺﾞｼｯｸM"/>
            <family val="3"/>
            <charset val="128"/>
          </rPr>
          <t>数値のみ
休耕などは「－」</t>
        </r>
      </text>
    </comment>
    <comment ref="M55" authorId="0" shapeId="0">
      <text>
        <r>
          <rPr>
            <sz val="8"/>
            <color indexed="81"/>
            <rFont val="HGPｺﾞｼｯｸM"/>
            <family val="3"/>
            <charset val="128"/>
          </rPr>
          <t>[工事着手・完了予定日]
令和元年12月1日の場合：2019/12/1
※是正の場合は、「許可日」</t>
        </r>
      </text>
    </comment>
    <comment ref="W56" authorId="0" shapeId="0">
      <text>
        <r>
          <rPr>
            <sz val="8"/>
            <color indexed="81"/>
            <rFont val="HGPｺﾞｼｯｸM"/>
            <family val="3"/>
            <charset val="128"/>
          </rPr>
          <t>工事完了予定日の翌日又は契約書等による利用開始予定日
※是正の場合は、「許可日」</t>
        </r>
      </text>
    </comment>
    <comment ref="O57" authorId="0" shapeId="0">
      <text>
        <r>
          <rPr>
            <sz val="8"/>
            <color indexed="81"/>
            <rFont val="HGPｺﾞｼｯｸM"/>
            <family val="3"/>
            <charset val="128"/>
          </rPr>
          <t>数値で入力する箇所は数値のみ入力してください。
※単位は自動で表示されます。
※計欄も自動計算になっています。</t>
        </r>
      </text>
    </comment>
    <comment ref="L61" authorId="0" shapeId="0">
      <text>
        <r>
          <rPr>
            <sz val="8"/>
            <color indexed="81"/>
            <rFont val="HGPｺﾞｼｯｸM"/>
            <family val="3"/>
            <charset val="128"/>
          </rPr>
          <t>棟数を入力
数値のみ</t>
        </r>
      </text>
    </comment>
    <comment ref="P61" authorId="0" shapeId="0">
      <text>
        <r>
          <rPr>
            <sz val="8"/>
            <color indexed="81"/>
            <rFont val="HGPｺﾞｼｯｸM"/>
            <family val="3"/>
            <charset val="128"/>
          </rPr>
          <t>建築面積を入力
数値のみ</t>
        </r>
      </text>
    </comment>
    <comment ref="AF61" authorId="0" shapeId="0">
      <text>
        <r>
          <rPr>
            <sz val="8"/>
            <color indexed="81"/>
            <rFont val="HGPｺﾞｼｯｸM"/>
            <family val="3"/>
            <charset val="128"/>
          </rPr>
          <t>「敷地拡張での既存敷地面積」，「農地以外の土地の利用がある」場合などの内容を記載してください。</t>
        </r>
      </text>
    </comment>
    <comment ref="AO64" authorId="0" shapeId="0">
      <text>
        <r>
          <rPr>
            <sz val="8"/>
            <color indexed="81"/>
            <rFont val="HGPｺﾞｼｯｸM"/>
            <family val="3"/>
            <charset val="128"/>
          </rPr>
          <t>売買や賃貸借等で、農地の取得に費用がかかる場合に記入してください。</t>
        </r>
      </text>
    </comment>
    <comment ref="C66" authorId="0" shapeId="0">
      <text>
        <r>
          <rPr>
            <sz val="8"/>
            <color indexed="81"/>
            <rFont val="HGPｺﾞｼｯｸM"/>
            <family val="3"/>
            <charset val="128"/>
          </rPr>
          <t>契約内容を選択してください。</t>
        </r>
      </text>
    </comment>
    <comment ref="H66" authorId="0" shapeId="0">
      <text>
        <r>
          <rPr>
            <sz val="8"/>
            <color indexed="81"/>
            <rFont val="HGPｺﾞｼｯｸM"/>
            <family val="3"/>
            <charset val="128"/>
          </rPr>
          <t>売買や賃貸借等で、農地の取得に費用がかかる場合に記入してください。</t>
        </r>
      </text>
    </comment>
    <comment ref="I66" authorId="0" shapeId="0">
      <text>
        <r>
          <rPr>
            <sz val="8"/>
            <color indexed="81"/>
            <rFont val="HGPｺﾞｼｯｸM"/>
            <family val="3"/>
            <charset val="128"/>
          </rPr>
          <t>契約金額を入力
数値のみ</t>
        </r>
      </text>
    </comment>
    <comment ref="P66" authorId="0" shapeId="0">
      <text>
        <r>
          <rPr>
            <sz val="8"/>
            <color indexed="81"/>
            <rFont val="HGPｺﾞｼｯｸM"/>
            <family val="3"/>
            <charset val="128"/>
          </rPr>
          <t xml:space="preserve">契約面積を入力
数値のみ
</t>
        </r>
      </text>
    </comment>
    <comment ref="K68" authorId="0" shapeId="0">
      <text>
        <r>
          <rPr>
            <sz val="8"/>
            <color indexed="81"/>
            <rFont val="HGPｺﾞｼｯｸM"/>
            <family val="3"/>
            <charset val="128"/>
          </rPr>
          <t>・是正による申請で、工事等を実施しない
（費用が発生しない）場合は選択してください。</t>
        </r>
      </text>
    </comment>
    <comment ref="M85" authorId="0" shapeId="0">
      <text>
        <r>
          <rPr>
            <sz val="8"/>
            <color indexed="81"/>
            <rFont val="HGPｺﾞｼｯｸM"/>
            <family val="3"/>
            <charset val="128"/>
          </rPr>
          <t>記入例を参照し、被害の有無及び対策等の内容を記載してください。</t>
        </r>
      </text>
    </comment>
  </commentList>
</comments>
</file>

<file path=xl/comments4.xml><?xml version="1.0" encoding="utf-8"?>
<comments xmlns="http://schemas.openxmlformats.org/spreadsheetml/2006/main">
  <authors>
    <author>八千代町</author>
  </authors>
  <commentList>
    <comment ref="U4" authorId="0" shapeId="0">
      <text>
        <r>
          <rPr>
            <sz val="8"/>
            <color indexed="81"/>
            <rFont val="HGPｺﾞｼｯｸM"/>
            <family val="3"/>
            <charset val="128"/>
          </rPr>
          <t>住民票及び法人登記簿謄本等を確認し、
正確に記載してください。
・〇〇番地〇
・〇〇丁目〇〇番〇〇号</t>
        </r>
      </text>
    </comment>
    <comment ref="AA30" authorId="0" shapeId="0">
      <text>
        <r>
          <rPr>
            <sz val="8"/>
            <color indexed="81"/>
            <rFont val="HGPｺﾞｼｯｸM"/>
            <family val="3"/>
            <charset val="128"/>
          </rPr>
          <t>10aの平均の収穫量を記載してください。
　田：〇〇〇kg(水稲換算）
　畑：〇〇〇kg(麦換算）
  休耕などは「－」</t>
        </r>
      </text>
    </comment>
    <comment ref="AA32" authorId="0" shapeId="0">
      <text>
        <r>
          <rPr>
            <sz val="8"/>
            <color indexed="81"/>
            <rFont val="HGPｺﾞｼｯｸM"/>
            <family val="3"/>
            <charset val="128"/>
          </rPr>
          <t>数値のみ
休耕などは「－」</t>
        </r>
      </text>
    </comment>
  </commentList>
</comments>
</file>

<file path=xl/comments5.xml><?xml version="1.0" encoding="utf-8"?>
<comments xmlns="http://schemas.openxmlformats.org/spreadsheetml/2006/main">
  <authors>
    <author>八千代町</author>
  </authors>
  <commentList>
    <comment ref="R8" authorId="0" shapeId="0">
      <text>
        <r>
          <rPr>
            <sz val="8"/>
            <color indexed="81"/>
            <rFont val="HGPｺﾞｼｯｸM"/>
            <family val="3"/>
            <charset val="128"/>
          </rPr>
          <t>所有権移転は「譲受人氏名」
賃借権・使用貸借権　等は「借受人氏名」を選択してください。</t>
        </r>
      </text>
    </comment>
    <comment ref="G11" authorId="0" shapeId="0">
      <text>
        <r>
          <rPr>
            <b/>
            <sz val="10"/>
            <color indexed="81"/>
            <rFont val="HGPｺﾞｼｯｸM"/>
            <family val="3"/>
            <charset val="128"/>
          </rPr>
          <t xml:space="preserve"> セルの右側に矢印が表示される場合は、 
 選択式の入力になります。
 ※任意で入力する場合は、 「データの入力
　　規則」を解除してください。
 ※地番や面積等の数値は半角で入力して
   ください。
 ※データはエクセル2016で作成しています。
　　旧エクセルで利用する場合は、印刷表示等
　　で確認のうえ、適宜に修正をお願いします。</t>
        </r>
      </text>
    </comment>
    <comment ref="T20" authorId="0" shapeId="0">
      <text>
        <r>
          <rPr>
            <sz val="8"/>
            <color indexed="81"/>
            <rFont val="HGPｺﾞｼｯｸM"/>
            <family val="3"/>
            <charset val="128"/>
          </rPr>
          <t>売買・贈与等は「所有権」
貸借等は「賃借権」「使用貸借権」等を
選択してください。</t>
        </r>
      </text>
    </comment>
    <comment ref="R26" authorId="0" shapeId="0">
      <text>
        <r>
          <rPr>
            <sz val="8"/>
            <color indexed="81"/>
            <rFont val="HGPｺﾞｼｯｸM"/>
            <family val="3"/>
            <charset val="128"/>
          </rPr>
          <t>住民票及び法人登記簿謄本等を確認し、
正確に記載してください。
・〇〇番地〇
・〇〇丁目〇〇番〇〇号</t>
        </r>
      </text>
    </comment>
    <comment ref="B35" authorId="0" shapeId="0">
      <text>
        <r>
          <rPr>
            <sz val="8"/>
            <color indexed="81"/>
            <rFont val="HGPｺﾞｼｯｸM"/>
            <family val="3"/>
            <charset val="128"/>
          </rPr>
          <t>使用目的を記載してください。
　自己住宅・農家住宅・　〇〇敷地拡張・
　農業用〇〇・　駐車場・　建設資材置場　等</t>
        </r>
      </text>
    </comment>
    <comment ref="W39" authorId="0" shapeId="0">
      <text>
        <r>
          <rPr>
            <sz val="8"/>
            <color indexed="81"/>
            <rFont val="HGPｺﾞｼｯｸM"/>
            <family val="3"/>
            <charset val="128"/>
          </rPr>
          <t>10aの平均の収穫量を記載してください。
　田：〇〇〇kg(水稲換算）
　畑：〇〇〇kg(麦換算）
  休耕などは「－」</t>
        </r>
      </text>
    </comment>
    <comment ref="M55" authorId="0" shapeId="0">
      <text>
        <r>
          <rPr>
            <sz val="8"/>
            <color indexed="81"/>
            <rFont val="HGPｺﾞｼｯｸM"/>
            <family val="3"/>
            <charset val="128"/>
          </rPr>
          <t>[工事着手・完了予定日]
令和元年12月1日の場合：2019/12/1
※是正の場合は、「許可日」</t>
        </r>
      </text>
    </comment>
    <comment ref="W56" authorId="0" shapeId="0">
      <text>
        <r>
          <rPr>
            <sz val="8"/>
            <color indexed="81"/>
            <rFont val="HGPｺﾞｼｯｸM"/>
            <family val="3"/>
            <charset val="128"/>
          </rPr>
          <t>工事完了予定日の翌日又は契約書等による利用開始予定日
※是正の場合は、「許可日」</t>
        </r>
      </text>
    </comment>
    <comment ref="O57" authorId="0" shapeId="0">
      <text>
        <r>
          <rPr>
            <sz val="8"/>
            <color indexed="81"/>
            <rFont val="HGPｺﾞｼｯｸM"/>
            <family val="3"/>
            <charset val="128"/>
          </rPr>
          <t>数値で入力する箇所は数値のみ入力してください。
※単位は自動で表示されます。
※計欄も自動計算になっています。</t>
        </r>
      </text>
    </comment>
    <comment ref="L61" authorId="0" shapeId="0">
      <text>
        <r>
          <rPr>
            <sz val="8"/>
            <color indexed="81"/>
            <rFont val="HGPｺﾞｼｯｸM"/>
            <family val="3"/>
            <charset val="128"/>
          </rPr>
          <t>棟数を入力
数値のみ</t>
        </r>
      </text>
    </comment>
    <comment ref="P61" authorId="0" shapeId="0">
      <text>
        <r>
          <rPr>
            <sz val="8"/>
            <color indexed="81"/>
            <rFont val="HGPｺﾞｼｯｸM"/>
            <family val="3"/>
            <charset val="128"/>
          </rPr>
          <t>建築面積を入力
数値のみ</t>
        </r>
      </text>
    </comment>
    <comment ref="AF61" authorId="0" shapeId="0">
      <text>
        <r>
          <rPr>
            <sz val="8"/>
            <color indexed="81"/>
            <rFont val="HGPｺﾞｼｯｸM"/>
            <family val="3"/>
            <charset val="128"/>
          </rPr>
          <t>「敷地拡張での既存敷地面積」，「農地以外の土地の利用がある」場合などの内容を記載してください。</t>
        </r>
      </text>
    </comment>
    <comment ref="C66" authorId="0" shapeId="0">
      <text>
        <r>
          <rPr>
            <sz val="8"/>
            <color indexed="81"/>
            <rFont val="HGPｺﾞｼｯｸM"/>
            <family val="3"/>
            <charset val="128"/>
          </rPr>
          <t>契約内容を選択してください。</t>
        </r>
      </text>
    </comment>
    <comment ref="H66" authorId="0" shapeId="0">
      <text>
        <r>
          <rPr>
            <sz val="8"/>
            <color indexed="81"/>
            <rFont val="HGPｺﾞｼｯｸM"/>
            <family val="3"/>
            <charset val="128"/>
          </rPr>
          <t>売買や賃貸借等で、農地の取得に費用がかかる場合に記入してください。</t>
        </r>
      </text>
    </comment>
    <comment ref="I66" authorId="0" shapeId="0">
      <text>
        <r>
          <rPr>
            <sz val="8"/>
            <color indexed="81"/>
            <rFont val="HGPｺﾞｼｯｸM"/>
            <family val="3"/>
            <charset val="128"/>
          </rPr>
          <t>契約金額を入力
数値のみ</t>
        </r>
      </text>
    </comment>
    <comment ref="P66" authorId="0" shapeId="0">
      <text>
        <r>
          <rPr>
            <sz val="8"/>
            <color indexed="81"/>
            <rFont val="HGPｺﾞｼｯｸM"/>
            <family val="3"/>
            <charset val="128"/>
          </rPr>
          <t xml:space="preserve">契約面積を入力
数値のみ
</t>
        </r>
      </text>
    </comment>
    <comment ref="K68" authorId="0" shapeId="0">
      <text>
        <r>
          <rPr>
            <sz val="8"/>
            <color indexed="81"/>
            <rFont val="HGPｺﾞｼｯｸM"/>
            <family val="3"/>
            <charset val="128"/>
          </rPr>
          <t>・是正による申請で、工事等を実施しない
（費用が発生しない）場合は選択してください。</t>
        </r>
      </text>
    </comment>
    <comment ref="M85" authorId="0" shapeId="0">
      <text>
        <r>
          <rPr>
            <sz val="8"/>
            <color indexed="81"/>
            <rFont val="HGPｺﾞｼｯｸM"/>
            <family val="3"/>
            <charset val="128"/>
          </rPr>
          <t>記入例を参照し、被害の有無及び対策等の内容を記載してください。</t>
        </r>
      </text>
    </comment>
  </commentList>
</comments>
</file>

<file path=xl/comments6.xml><?xml version="1.0" encoding="utf-8"?>
<comments xmlns="http://schemas.openxmlformats.org/spreadsheetml/2006/main">
  <authors>
    <author>八千代町</author>
  </authors>
  <commentList>
    <comment ref="R8" authorId="0" shapeId="0">
      <text>
        <r>
          <rPr>
            <sz val="8"/>
            <color indexed="81"/>
            <rFont val="HGPｺﾞｼｯｸM"/>
            <family val="3"/>
            <charset val="128"/>
          </rPr>
          <t>所有権移転は「譲受人氏名」
賃借権・使用貸借権　等は「借受人氏名」を選択してください。</t>
        </r>
      </text>
    </comment>
    <comment ref="G11" authorId="0" shapeId="0">
      <text>
        <r>
          <rPr>
            <b/>
            <sz val="10"/>
            <color indexed="81"/>
            <rFont val="HGPｺﾞｼｯｸM"/>
            <family val="3"/>
            <charset val="128"/>
          </rPr>
          <t xml:space="preserve"> セルの右側に矢印が表示される場合は、 
 選択式の入力になります。
 ※任意で入力する場合は、 「データの入力
　　規則」を解除してください。
 ※地番や面積等の数値は半角で入力して
   ください。
 ※データはエクセル2016で作成しています。
　　旧エクセルで利用する場合は、印刷表示等
　　で確認のうえ、適宜に修正をお願いします。</t>
        </r>
      </text>
    </comment>
    <comment ref="T20" authorId="0" shapeId="0">
      <text>
        <r>
          <rPr>
            <sz val="8"/>
            <color indexed="81"/>
            <rFont val="HGPｺﾞｼｯｸM"/>
            <family val="3"/>
            <charset val="128"/>
          </rPr>
          <t>売買・贈与等は「所有権」
貸借等は「賃借権」「使用貸借権」等を
選択してください。</t>
        </r>
      </text>
    </comment>
    <comment ref="R26" authorId="0" shapeId="0">
      <text>
        <r>
          <rPr>
            <sz val="8"/>
            <color indexed="81"/>
            <rFont val="HGPｺﾞｼｯｸM"/>
            <family val="3"/>
            <charset val="128"/>
          </rPr>
          <t>住民票及び法人登記簿謄本等を確認し、
正確に記載してください。
・〇〇番地〇
・〇〇丁目〇〇番〇〇号</t>
        </r>
      </text>
    </comment>
    <comment ref="B35" authorId="0" shapeId="0">
      <text>
        <r>
          <rPr>
            <sz val="8"/>
            <color indexed="81"/>
            <rFont val="HGPｺﾞｼｯｸM"/>
            <family val="3"/>
            <charset val="128"/>
          </rPr>
          <t>使用目的を記載してください。
　自己住宅・農家住宅・　〇〇敷地拡張・
　農業用〇〇・　駐車場・　建設資材置場　等</t>
        </r>
      </text>
    </comment>
    <comment ref="W39" authorId="0" shapeId="0">
      <text>
        <r>
          <rPr>
            <sz val="8"/>
            <color indexed="81"/>
            <rFont val="HGPｺﾞｼｯｸM"/>
            <family val="3"/>
            <charset val="128"/>
          </rPr>
          <t>10aの平均の収穫量を記載してください。
　田：〇〇〇kg(水稲換算）
　畑：〇〇〇kg(麦換算）
  休耕などは「－」</t>
        </r>
      </text>
    </comment>
    <comment ref="M55" authorId="0" shapeId="0">
      <text>
        <r>
          <rPr>
            <sz val="8"/>
            <color indexed="81"/>
            <rFont val="HGPｺﾞｼｯｸM"/>
            <family val="3"/>
            <charset val="128"/>
          </rPr>
          <t>[工事着手・完了予定日]
令和元年12月1日の場合：2019/12/1
※是正の場合は、「許可日」</t>
        </r>
      </text>
    </comment>
    <comment ref="W56" authorId="0" shapeId="0">
      <text>
        <r>
          <rPr>
            <sz val="8"/>
            <color indexed="81"/>
            <rFont val="HGPｺﾞｼｯｸM"/>
            <family val="3"/>
            <charset val="128"/>
          </rPr>
          <t>工事完了予定日の翌日又は契約書等による利用開始予定日
※是正の場合は、「許可日」</t>
        </r>
      </text>
    </comment>
    <comment ref="O57" authorId="0" shapeId="0">
      <text>
        <r>
          <rPr>
            <sz val="8"/>
            <color indexed="81"/>
            <rFont val="HGPｺﾞｼｯｸM"/>
            <family val="3"/>
            <charset val="128"/>
          </rPr>
          <t>数値で入力する箇所は数値のみ入力してください。
※単位は自動で表示されます。
※計欄も自動計算になっています。</t>
        </r>
      </text>
    </comment>
    <comment ref="L61" authorId="0" shapeId="0">
      <text>
        <r>
          <rPr>
            <sz val="8"/>
            <color indexed="81"/>
            <rFont val="HGPｺﾞｼｯｸM"/>
            <family val="3"/>
            <charset val="128"/>
          </rPr>
          <t>棟数を入力
数値のみ</t>
        </r>
      </text>
    </comment>
    <comment ref="P61" authorId="0" shapeId="0">
      <text>
        <r>
          <rPr>
            <sz val="8"/>
            <color indexed="81"/>
            <rFont val="HGPｺﾞｼｯｸM"/>
            <family val="3"/>
            <charset val="128"/>
          </rPr>
          <t>建築面積を入力
数値のみ</t>
        </r>
      </text>
    </comment>
    <comment ref="AF61" authorId="0" shapeId="0">
      <text>
        <r>
          <rPr>
            <sz val="8"/>
            <color indexed="81"/>
            <rFont val="HGPｺﾞｼｯｸM"/>
            <family val="3"/>
            <charset val="128"/>
          </rPr>
          <t>「敷地拡張での既存敷地面積」，「農地以外の土地の利用がある」場合などの内容を記載してください。</t>
        </r>
      </text>
    </comment>
    <comment ref="C66" authorId="0" shapeId="0">
      <text>
        <r>
          <rPr>
            <sz val="8"/>
            <color indexed="81"/>
            <rFont val="HGPｺﾞｼｯｸM"/>
            <family val="3"/>
            <charset val="128"/>
          </rPr>
          <t>契約内容を選択してください。</t>
        </r>
      </text>
    </comment>
    <comment ref="H66" authorId="0" shapeId="0">
      <text>
        <r>
          <rPr>
            <sz val="8"/>
            <color indexed="81"/>
            <rFont val="HGPｺﾞｼｯｸM"/>
            <family val="3"/>
            <charset val="128"/>
          </rPr>
          <t>売買や賃貸借等で、農地の取得に費用がかかる場合に記入してください。</t>
        </r>
      </text>
    </comment>
    <comment ref="I66" authorId="0" shapeId="0">
      <text>
        <r>
          <rPr>
            <sz val="8"/>
            <color indexed="81"/>
            <rFont val="HGPｺﾞｼｯｸM"/>
            <family val="3"/>
            <charset val="128"/>
          </rPr>
          <t>契約金額を入力
数値のみ</t>
        </r>
      </text>
    </comment>
    <comment ref="P66" authorId="0" shapeId="0">
      <text>
        <r>
          <rPr>
            <sz val="8"/>
            <color indexed="81"/>
            <rFont val="HGPｺﾞｼｯｸM"/>
            <family val="3"/>
            <charset val="128"/>
          </rPr>
          <t xml:space="preserve">契約面積を入力
数値のみ
</t>
        </r>
      </text>
    </comment>
    <comment ref="K68" authorId="0" shapeId="0">
      <text>
        <r>
          <rPr>
            <sz val="8"/>
            <color indexed="81"/>
            <rFont val="HGPｺﾞｼｯｸM"/>
            <family val="3"/>
            <charset val="128"/>
          </rPr>
          <t>・是正による申請で、工事等を実施しない
（費用が発生しない）場合は選択してください。</t>
        </r>
      </text>
    </comment>
    <comment ref="M85" authorId="0" shapeId="0">
      <text>
        <r>
          <rPr>
            <sz val="8"/>
            <color indexed="81"/>
            <rFont val="HGPｺﾞｼｯｸM"/>
            <family val="3"/>
            <charset val="128"/>
          </rPr>
          <t>記入例を参照し、被害の有無及び対策等の内容を記載してください。</t>
        </r>
      </text>
    </comment>
  </commentList>
</comments>
</file>

<file path=xl/comments7.xml><?xml version="1.0" encoding="utf-8"?>
<comments xmlns="http://schemas.openxmlformats.org/spreadsheetml/2006/main">
  <authors>
    <author>八千代町</author>
  </authors>
  <commentList>
    <comment ref="A35" authorId="0" shapeId="0">
      <text>
        <r>
          <rPr>
            <sz val="10"/>
            <color indexed="81"/>
            <rFont val="HGPｺﾞｼｯｸM"/>
            <family val="3"/>
            <charset val="128"/>
          </rPr>
          <t>候補地は、基本的に申請地周辺の農地以外の土地で検討してください。</t>
        </r>
      </text>
    </comment>
    <comment ref="M54" authorId="0" shapeId="0">
      <text>
        <r>
          <rPr>
            <sz val="10"/>
            <color indexed="81"/>
            <rFont val="HGPｺﾞｼｯｸM"/>
            <family val="3"/>
            <charset val="128"/>
          </rPr>
          <t>候補地位置図の有無を選択してください。</t>
        </r>
      </text>
    </comment>
  </commentList>
</comments>
</file>

<file path=xl/comments8.xml><?xml version="1.0" encoding="utf-8"?>
<comments xmlns="http://schemas.openxmlformats.org/spreadsheetml/2006/main">
  <authors>
    <author>八千代町</author>
  </authors>
  <commentList>
    <comment ref="M54" authorId="0" shapeId="0">
      <text>
        <r>
          <rPr>
            <sz val="10"/>
            <color indexed="81"/>
            <rFont val="HGPｺﾞｼｯｸM"/>
            <family val="3"/>
            <charset val="128"/>
          </rPr>
          <t>候補地位置図の有無を選択してください。</t>
        </r>
      </text>
    </comment>
  </commentList>
</comments>
</file>

<file path=xl/comments9.xml><?xml version="1.0" encoding="utf-8"?>
<comments xmlns="http://schemas.openxmlformats.org/spreadsheetml/2006/main">
  <authors>
    <author>八千代町</author>
  </authors>
  <commentList>
    <comment ref="A35" authorId="0" shapeId="0">
      <text>
        <r>
          <rPr>
            <sz val="10"/>
            <color indexed="81"/>
            <rFont val="HGPｺﾞｼｯｸM"/>
            <family val="3"/>
            <charset val="128"/>
          </rPr>
          <t>候補地は、基本的に申請地周辺の農地以外の土地で検討してください。</t>
        </r>
      </text>
    </comment>
    <comment ref="M54" authorId="0" shapeId="0">
      <text>
        <r>
          <rPr>
            <sz val="10"/>
            <color indexed="81"/>
            <rFont val="HGPｺﾞｼｯｸM"/>
            <family val="3"/>
            <charset val="128"/>
          </rPr>
          <t>候補地位置図の有無を選択してください。</t>
        </r>
      </text>
    </comment>
  </commentList>
</comments>
</file>

<file path=xl/sharedStrings.xml><?xml version="1.0" encoding="utf-8"?>
<sst xmlns="http://schemas.openxmlformats.org/spreadsheetml/2006/main" count="1268" uniqueCount="436">
  <si>
    <t>田</t>
    <rPh sb="0" eb="1">
      <t>タ</t>
    </rPh>
    <phoneticPr fontId="2"/>
  </si>
  <si>
    <t>元</t>
    <rPh sb="0" eb="1">
      <t>ガン</t>
    </rPh>
    <phoneticPr fontId="2"/>
  </si>
  <si>
    <t>畑</t>
    <rPh sb="0" eb="1">
      <t>ハタ</t>
    </rPh>
    <phoneticPr fontId="2"/>
  </si>
  <si>
    <t>山林</t>
    <rPh sb="0" eb="2">
      <t>サンリン</t>
    </rPh>
    <phoneticPr fontId="2"/>
  </si>
  <si>
    <t>雑種地</t>
    <rPh sb="0" eb="2">
      <t>ザッシュ</t>
    </rPh>
    <rPh sb="2" eb="3">
      <t>チ</t>
    </rPh>
    <phoneticPr fontId="2"/>
  </si>
  <si>
    <t>芦ケ谷</t>
  </si>
  <si>
    <t>菅谷</t>
  </si>
  <si>
    <t>平塚</t>
  </si>
  <si>
    <t>別紙のとおり</t>
    <rPh sb="0" eb="2">
      <t>ベッシ</t>
    </rPh>
    <phoneticPr fontId="2"/>
  </si>
  <si>
    <t>農地法第４条第１項の規定による許可申請書</t>
    <rPh sb="0" eb="2">
      <t>ノウチ</t>
    </rPh>
    <rPh sb="2" eb="3">
      <t>ホウ</t>
    </rPh>
    <rPh sb="3" eb="4">
      <t>ダイ</t>
    </rPh>
    <rPh sb="5" eb="6">
      <t>ジョウ</t>
    </rPh>
    <rPh sb="6" eb="7">
      <t>ダイ</t>
    </rPh>
    <rPh sb="8" eb="9">
      <t>コウ</t>
    </rPh>
    <rPh sb="10" eb="12">
      <t>キテイ</t>
    </rPh>
    <rPh sb="15" eb="17">
      <t>キョカ</t>
    </rPh>
    <rPh sb="17" eb="20">
      <t>シンセイショ</t>
    </rPh>
    <phoneticPr fontId="1"/>
  </si>
  <si>
    <t>年</t>
    <rPh sb="0" eb="1">
      <t>ネン</t>
    </rPh>
    <phoneticPr fontId="1"/>
  </si>
  <si>
    <t>令和</t>
    <rPh sb="0" eb="1">
      <t>レイ</t>
    </rPh>
    <rPh sb="1" eb="2">
      <t>ワ</t>
    </rPh>
    <phoneticPr fontId="1"/>
  </si>
  <si>
    <t>(ふりがな)</t>
    <phoneticPr fontId="1"/>
  </si>
  <si>
    <t>月</t>
    <rPh sb="0" eb="1">
      <t>ツキ</t>
    </rPh>
    <phoneticPr fontId="1"/>
  </si>
  <si>
    <t>日</t>
    <rPh sb="0" eb="1">
      <t>ニチ</t>
    </rPh>
    <phoneticPr fontId="1"/>
  </si>
  <si>
    <t>申請者 氏名</t>
    <rPh sb="0" eb="3">
      <t>シンセイシャ</t>
    </rPh>
    <rPh sb="4" eb="6">
      <t>シメイ</t>
    </rPh>
    <phoneticPr fontId="1"/>
  </si>
  <si>
    <t>八千代町農業委員会会長　殿</t>
    <rPh sb="0" eb="4">
      <t>ヤチヨマチ</t>
    </rPh>
    <rPh sb="4" eb="6">
      <t>ノウギョウ</t>
    </rPh>
    <rPh sb="6" eb="9">
      <t>イインカイ</t>
    </rPh>
    <rPh sb="9" eb="11">
      <t>カイチョウ</t>
    </rPh>
    <rPh sb="12" eb="13">
      <t>ドノ</t>
    </rPh>
    <phoneticPr fontId="1"/>
  </si>
  <si>
    <t>許可を申請します。</t>
    <rPh sb="0" eb="2">
      <t>キョカ</t>
    </rPh>
    <rPh sb="3" eb="5">
      <t>シンセイ</t>
    </rPh>
    <phoneticPr fontId="1"/>
  </si>
  <si>
    <t>記</t>
    <rPh sb="0" eb="1">
      <t>キ</t>
    </rPh>
    <phoneticPr fontId="1"/>
  </si>
  <si>
    <t>電話</t>
    <rPh sb="0" eb="2">
      <t>デンワ</t>
    </rPh>
    <phoneticPr fontId="1"/>
  </si>
  <si>
    <t>１．申請者の氏名（名称），年齢，職業，住所（所在地）等</t>
    <rPh sb="2" eb="5">
      <t>シンセイシャ</t>
    </rPh>
    <rPh sb="6" eb="8">
      <t>シメイ</t>
    </rPh>
    <rPh sb="9" eb="11">
      <t>メイショウ</t>
    </rPh>
    <rPh sb="13" eb="15">
      <t>ネンレイ</t>
    </rPh>
    <rPh sb="16" eb="18">
      <t>ショクギョウ</t>
    </rPh>
    <rPh sb="19" eb="21">
      <t>ジュウショ</t>
    </rPh>
    <rPh sb="22" eb="25">
      <t>ショザイチ</t>
    </rPh>
    <rPh sb="26" eb="27">
      <t>トウ</t>
    </rPh>
    <phoneticPr fontId="1"/>
  </si>
  <si>
    <t>－</t>
    <phoneticPr fontId="1"/>
  </si>
  <si>
    <t>２．用　途</t>
    <rPh sb="2" eb="3">
      <t>ヨウ</t>
    </rPh>
    <rPh sb="4" eb="5">
      <t>ト</t>
    </rPh>
    <phoneticPr fontId="1"/>
  </si>
  <si>
    <t>３．許可を受けようとする土地の表示等</t>
    <rPh sb="2" eb="4">
      <t>キョカ</t>
    </rPh>
    <rPh sb="5" eb="6">
      <t>ウ</t>
    </rPh>
    <rPh sb="12" eb="14">
      <t>トチ</t>
    </rPh>
    <rPh sb="15" eb="17">
      <t>ヒョウジ</t>
    </rPh>
    <rPh sb="17" eb="18">
      <t>トウ</t>
    </rPh>
    <phoneticPr fontId="1"/>
  </si>
  <si>
    <t>字</t>
    <rPh sb="0" eb="1">
      <t>アザ</t>
    </rPh>
    <phoneticPr fontId="1"/>
  </si>
  <si>
    <t>登記</t>
    <rPh sb="0" eb="2">
      <t>トウキ</t>
    </rPh>
    <phoneticPr fontId="1"/>
  </si>
  <si>
    <t>現況</t>
    <rPh sb="0" eb="2">
      <t>ゲンキョウ</t>
    </rPh>
    <phoneticPr fontId="1"/>
  </si>
  <si>
    <t>利用
状況</t>
    <rPh sb="0" eb="2">
      <t>リヨウ</t>
    </rPh>
    <rPh sb="3" eb="5">
      <t>ジョウキョウ</t>
    </rPh>
    <phoneticPr fontId="1"/>
  </si>
  <si>
    <t>所有者
氏名(名称)</t>
    <rPh sb="0" eb="3">
      <t>ショユウシャ</t>
    </rPh>
    <rPh sb="4" eb="6">
      <t>シメイ</t>
    </rPh>
    <rPh sb="7" eb="9">
      <t>メイショウ</t>
    </rPh>
    <phoneticPr fontId="1"/>
  </si>
  <si>
    <t>宅地</t>
    <rPh sb="0" eb="2">
      <t>タクチ</t>
    </rPh>
    <phoneticPr fontId="1"/>
  </si>
  <si>
    <t>普通田</t>
    <rPh sb="0" eb="2">
      <t>フツウ</t>
    </rPh>
    <rPh sb="2" eb="3">
      <t>タ</t>
    </rPh>
    <phoneticPr fontId="1"/>
  </si>
  <si>
    <t>普通畑</t>
    <rPh sb="0" eb="2">
      <t>フツウ</t>
    </rPh>
    <rPh sb="2" eb="3">
      <t>ハタ</t>
    </rPh>
    <phoneticPr fontId="1"/>
  </si>
  <si>
    <t>雑種地</t>
    <rPh sb="0" eb="2">
      <t>ザッシュ</t>
    </rPh>
    <rPh sb="2" eb="3">
      <t>チ</t>
    </rPh>
    <phoneticPr fontId="1"/>
  </si>
  <si>
    <t>山林</t>
    <rPh sb="0" eb="2">
      <t>サンリン</t>
    </rPh>
    <phoneticPr fontId="1"/>
  </si>
  <si>
    <t>農業</t>
    <rPh sb="0" eb="2">
      <t>ノウギョウ</t>
    </rPh>
    <phoneticPr fontId="1"/>
  </si>
  <si>
    <t>－</t>
    <phoneticPr fontId="1"/>
  </si>
  <si>
    <t>備 考</t>
    <rPh sb="0" eb="1">
      <t>ビ</t>
    </rPh>
    <rPh sb="2" eb="3">
      <t>コウ</t>
    </rPh>
    <phoneticPr fontId="1"/>
  </si>
  <si>
    <t>大　字</t>
    <rPh sb="0" eb="1">
      <t>ダイ</t>
    </rPh>
    <rPh sb="2" eb="3">
      <t>ジ</t>
    </rPh>
    <phoneticPr fontId="1"/>
  </si>
  <si>
    <t>地　番</t>
    <rPh sb="0" eb="1">
      <t>チ</t>
    </rPh>
    <rPh sb="2" eb="3">
      <t>バン</t>
    </rPh>
    <phoneticPr fontId="1"/>
  </si>
  <si>
    <t>住　所（所在地）</t>
    <rPh sb="0" eb="1">
      <t>ジュウ</t>
    </rPh>
    <rPh sb="2" eb="3">
      <t>ショ</t>
    </rPh>
    <rPh sb="4" eb="7">
      <t>ショザイチ</t>
    </rPh>
    <phoneticPr fontId="1"/>
  </si>
  <si>
    <t>氏　名（名称）</t>
    <rPh sb="0" eb="1">
      <t>シ</t>
    </rPh>
    <rPh sb="2" eb="3">
      <t>ナ</t>
    </rPh>
    <rPh sb="4" eb="6">
      <t>メイショウ</t>
    </rPh>
    <phoneticPr fontId="1"/>
  </si>
  <si>
    <t>年 齢</t>
    <rPh sb="0" eb="1">
      <t>ネン</t>
    </rPh>
    <rPh sb="2" eb="3">
      <t>トシ</t>
    </rPh>
    <phoneticPr fontId="1"/>
  </si>
  <si>
    <t>備 考</t>
    <rPh sb="0" eb="1">
      <t>ビ</t>
    </rPh>
    <rPh sb="2" eb="3">
      <t>コウ</t>
    </rPh>
    <phoneticPr fontId="1"/>
  </si>
  <si>
    <t>４．転用計画</t>
    <rPh sb="2" eb="4">
      <t>テンヨウ</t>
    </rPh>
    <rPh sb="4" eb="6">
      <t>ケイカク</t>
    </rPh>
    <phoneticPr fontId="1"/>
  </si>
  <si>
    <t>年間</t>
    <rPh sb="0" eb="2">
      <t>ネンカン</t>
    </rPh>
    <phoneticPr fontId="1"/>
  </si>
  <si>
    <t>から</t>
    <phoneticPr fontId="1"/>
  </si>
  <si>
    <t>永</t>
    <rPh sb="0" eb="1">
      <t>エイ</t>
    </rPh>
    <phoneticPr fontId="1"/>
  </si>
  <si>
    <t>（３）転用目的に係る事業又は施設の概要</t>
    <rPh sb="3" eb="5">
      <t>テンヨウ</t>
    </rPh>
    <rPh sb="5" eb="7">
      <t>モクテキ</t>
    </rPh>
    <rPh sb="8" eb="9">
      <t>カカ</t>
    </rPh>
    <rPh sb="10" eb="12">
      <t>ジギョウ</t>
    </rPh>
    <rPh sb="12" eb="13">
      <t>マタ</t>
    </rPh>
    <rPh sb="14" eb="16">
      <t>シセツ</t>
    </rPh>
    <rPh sb="17" eb="19">
      <t>ガイヨウ</t>
    </rPh>
    <phoneticPr fontId="1"/>
  </si>
  <si>
    <t>1棟の建築面積</t>
    <phoneticPr fontId="1"/>
  </si>
  <si>
    <t>(又は工作物の</t>
    <phoneticPr fontId="1"/>
  </si>
  <si>
    <t>総建築面積</t>
    <rPh sb="0" eb="1">
      <t>ソウ</t>
    </rPh>
    <phoneticPr fontId="1"/>
  </si>
  <si>
    <t>建築物の総</t>
    <rPh sb="0" eb="2">
      <t>ケンチク</t>
    </rPh>
    <rPh sb="2" eb="3">
      <t>ブツ</t>
    </rPh>
    <rPh sb="4" eb="5">
      <t>ソウ</t>
    </rPh>
    <phoneticPr fontId="1"/>
  </si>
  <si>
    <t>作物の総数)</t>
    <rPh sb="0" eb="2">
      <t>サクブツ</t>
    </rPh>
    <rPh sb="3" eb="5">
      <t>ソウスウ</t>
    </rPh>
    <phoneticPr fontId="1"/>
  </si>
  <si>
    <t>棟数(又は工</t>
    <rPh sb="0" eb="2">
      <t>トウスウ</t>
    </rPh>
    <rPh sb="3" eb="4">
      <t>マタ</t>
    </rPh>
    <rPh sb="5" eb="6">
      <t>タクミ</t>
    </rPh>
    <phoneticPr fontId="1"/>
  </si>
  <si>
    <t>建築物（又は工作物）の
名称及び構造</t>
    <rPh sb="0" eb="3">
      <t>ケンチクブツ</t>
    </rPh>
    <rPh sb="4" eb="5">
      <t>マタ</t>
    </rPh>
    <rPh sb="6" eb="9">
      <t>コウサクブツ</t>
    </rPh>
    <rPh sb="12" eb="14">
      <t>メイショウ</t>
    </rPh>
    <rPh sb="14" eb="15">
      <t>オヨ</t>
    </rPh>
    <rPh sb="16" eb="18">
      <t>コウゾウ</t>
    </rPh>
    <phoneticPr fontId="1"/>
  </si>
  <si>
    <t>所要面積</t>
    <rPh sb="0" eb="2">
      <t>ショヨウ</t>
    </rPh>
    <rPh sb="2" eb="4">
      <t>メンセキ</t>
    </rPh>
    <phoneticPr fontId="1"/>
  </si>
  <si>
    <t>（１）必要資金</t>
    <rPh sb="3" eb="5">
      <t>ヒツヨウ</t>
    </rPh>
    <rPh sb="5" eb="7">
      <t>シキン</t>
    </rPh>
    <phoneticPr fontId="1"/>
  </si>
  <si>
    <t>・用地代</t>
    <rPh sb="1" eb="3">
      <t>ヨウチ</t>
    </rPh>
    <rPh sb="3" eb="4">
      <t>ダイ</t>
    </rPh>
    <phoneticPr fontId="1"/>
  </si>
  <si>
    <t>・建築費</t>
    <rPh sb="1" eb="4">
      <t>ケンチクヒ</t>
    </rPh>
    <phoneticPr fontId="1"/>
  </si>
  <si>
    <t>・造成費</t>
    <rPh sb="1" eb="3">
      <t>ゾウセイ</t>
    </rPh>
    <rPh sb="3" eb="4">
      <t>ヒ</t>
    </rPh>
    <phoneticPr fontId="1"/>
  </si>
  <si>
    <t>・その他</t>
    <rPh sb="3" eb="4">
      <t>タ</t>
    </rPh>
    <phoneticPr fontId="1"/>
  </si>
  <si>
    <t>円</t>
    <rPh sb="0" eb="1">
      <t>エン</t>
    </rPh>
    <phoneticPr fontId="1"/>
  </si>
  <si>
    <t>合　　計</t>
    <rPh sb="0" eb="1">
      <t>ゴウ</t>
    </rPh>
    <rPh sb="3" eb="4">
      <t>ケイ</t>
    </rPh>
    <phoneticPr fontId="1"/>
  </si>
  <si>
    <t xml:space="preserve"> ・その他</t>
    <rPh sb="4" eb="5">
      <t>タ</t>
    </rPh>
    <phoneticPr fontId="1"/>
  </si>
  <si>
    <t xml:space="preserve"> ・借入金</t>
    <rPh sb="2" eb="5">
      <t>カリイレキン</t>
    </rPh>
    <phoneticPr fontId="1"/>
  </si>
  <si>
    <t xml:space="preserve"> ・自己資金</t>
    <rPh sb="2" eb="4">
      <t>ジコ</t>
    </rPh>
    <rPh sb="4" eb="6">
      <t>シキン</t>
    </rPh>
    <phoneticPr fontId="1"/>
  </si>
  <si>
    <t xml:space="preserve"> （２）資金調達</t>
    <rPh sb="4" eb="6">
      <t>シキン</t>
    </rPh>
    <rPh sb="6" eb="8">
      <t>チョウタツ</t>
    </rPh>
    <phoneticPr fontId="1"/>
  </si>
  <si>
    <t xml:space="preserve">  工事着手</t>
    <rPh sb="2" eb="4">
      <t>コウジ</t>
    </rPh>
    <rPh sb="4" eb="6">
      <t>チャクシュ</t>
    </rPh>
    <phoneticPr fontId="1"/>
  </si>
  <si>
    <t xml:space="preserve">  工事完了</t>
    <rPh sb="2" eb="4">
      <t>コウジ</t>
    </rPh>
    <rPh sb="4" eb="6">
      <t>カンリョウ</t>
    </rPh>
    <phoneticPr fontId="1"/>
  </si>
  <si>
    <t>（１）隣接の状況</t>
    <rPh sb="3" eb="5">
      <t>リンセツ</t>
    </rPh>
    <rPh sb="6" eb="8">
      <t>ジョウキョウ</t>
    </rPh>
    <phoneticPr fontId="1"/>
  </si>
  <si>
    <t>・東側：</t>
    <phoneticPr fontId="1"/>
  </si>
  <si>
    <t>・西側：</t>
    <rPh sb="1" eb="2">
      <t>ニシ</t>
    </rPh>
    <phoneticPr fontId="1"/>
  </si>
  <si>
    <t>・南側：</t>
    <rPh sb="1" eb="2">
      <t>ミナミ</t>
    </rPh>
    <phoneticPr fontId="1"/>
  </si>
  <si>
    <t>・北側：</t>
    <rPh sb="1" eb="2">
      <t>キタ</t>
    </rPh>
    <phoneticPr fontId="1"/>
  </si>
  <si>
    <t>（２）取水，排水処理状況</t>
    <rPh sb="3" eb="5">
      <t>シュスイ</t>
    </rPh>
    <rPh sb="6" eb="8">
      <t>ハイスイ</t>
    </rPh>
    <rPh sb="8" eb="10">
      <t>ショリ</t>
    </rPh>
    <rPh sb="10" eb="12">
      <t>ジョウキョウ</t>
    </rPh>
    <phoneticPr fontId="1"/>
  </si>
  <si>
    <t>町水道</t>
    <rPh sb="0" eb="1">
      <t>マチ</t>
    </rPh>
    <rPh sb="1" eb="3">
      <t>スイドウ</t>
    </rPh>
    <phoneticPr fontId="1"/>
  </si>
  <si>
    <t>井戸水</t>
    <rPh sb="0" eb="3">
      <t>イドミズ</t>
    </rPh>
    <phoneticPr fontId="1"/>
  </si>
  <si>
    <t>なし</t>
    <phoneticPr fontId="1"/>
  </si>
  <si>
    <t>雨水桝設置（敷地内処理）</t>
    <rPh sb="0" eb="2">
      <t>ウスイ</t>
    </rPh>
    <rPh sb="2" eb="3">
      <t>マス</t>
    </rPh>
    <rPh sb="3" eb="5">
      <t>セッチ</t>
    </rPh>
    <rPh sb="6" eb="8">
      <t>シキチ</t>
    </rPh>
    <rPh sb="8" eb="9">
      <t>ナイ</t>
    </rPh>
    <rPh sb="9" eb="11">
      <t>ショリ</t>
    </rPh>
    <phoneticPr fontId="1"/>
  </si>
  <si>
    <t>敷地内自然浸透処理（砕石敷）</t>
    <rPh sb="0" eb="3">
      <t>シキチナイ</t>
    </rPh>
    <rPh sb="3" eb="5">
      <t>シゼン</t>
    </rPh>
    <rPh sb="5" eb="7">
      <t>シントウ</t>
    </rPh>
    <rPh sb="7" eb="9">
      <t>ショリ</t>
    </rPh>
    <rPh sb="10" eb="12">
      <t>サイセキ</t>
    </rPh>
    <rPh sb="12" eb="13">
      <t>フ</t>
    </rPh>
    <phoneticPr fontId="1"/>
  </si>
  <si>
    <t>敷地内自然浸透処理</t>
    <rPh sb="0" eb="3">
      <t>シキチナイ</t>
    </rPh>
    <rPh sb="3" eb="5">
      <t>シゼン</t>
    </rPh>
    <rPh sb="5" eb="7">
      <t>シントウ</t>
    </rPh>
    <rPh sb="7" eb="9">
      <t>ショリ</t>
    </rPh>
    <phoneticPr fontId="1"/>
  </si>
  <si>
    <t>浸透槽設置（敷地内処理）</t>
    <rPh sb="0" eb="2">
      <t>シントウ</t>
    </rPh>
    <rPh sb="2" eb="3">
      <t>ソウ</t>
    </rPh>
    <rPh sb="3" eb="5">
      <t>セッチ</t>
    </rPh>
    <rPh sb="6" eb="8">
      <t>シキチ</t>
    </rPh>
    <rPh sb="8" eb="9">
      <t>ナイ</t>
    </rPh>
    <rPh sb="9" eb="11">
      <t>ショリ</t>
    </rPh>
    <phoneticPr fontId="1"/>
  </si>
  <si>
    <t>公共下水道</t>
    <rPh sb="0" eb="2">
      <t>コウキョウ</t>
    </rPh>
    <rPh sb="2" eb="5">
      <t>ゲスイドウ</t>
    </rPh>
    <phoneticPr fontId="1"/>
  </si>
  <si>
    <t>農業集落排水</t>
    <rPh sb="0" eb="2">
      <t>ノウギョウ</t>
    </rPh>
    <rPh sb="2" eb="4">
      <t>シュウラク</t>
    </rPh>
    <rPh sb="4" eb="6">
      <t>ハイスイ</t>
    </rPh>
    <phoneticPr fontId="1"/>
  </si>
  <si>
    <t>合併浄化槽（敷地内処理）</t>
    <rPh sb="0" eb="2">
      <t>ガッペイ</t>
    </rPh>
    <rPh sb="2" eb="5">
      <t>ジョウカソウ</t>
    </rPh>
    <rPh sb="6" eb="8">
      <t>シキチ</t>
    </rPh>
    <rPh sb="8" eb="9">
      <t>ナイ</t>
    </rPh>
    <rPh sb="9" eb="11">
      <t>ショリ</t>
    </rPh>
    <phoneticPr fontId="1"/>
  </si>
  <si>
    <t>合併浄化槽（道路側溝放流）</t>
    <rPh sb="0" eb="2">
      <t>ガッペイ</t>
    </rPh>
    <rPh sb="2" eb="5">
      <t>ジョウカソウ</t>
    </rPh>
    <rPh sb="6" eb="8">
      <t>ドウロ</t>
    </rPh>
    <rPh sb="8" eb="10">
      <t>ソッコウ</t>
    </rPh>
    <rPh sb="10" eb="12">
      <t>ホウリュウ</t>
    </rPh>
    <phoneticPr fontId="1"/>
  </si>
  <si>
    <t>合併浄化槽（用水路放流）</t>
    <rPh sb="0" eb="2">
      <t>ガッペイ</t>
    </rPh>
    <rPh sb="2" eb="5">
      <t>ジョウカソウ</t>
    </rPh>
    <rPh sb="6" eb="9">
      <t>ヨウスイロ</t>
    </rPh>
    <rPh sb="9" eb="11">
      <t>ホウリュウ</t>
    </rPh>
    <phoneticPr fontId="1"/>
  </si>
  <si>
    <t>なし</t>
    <phoneticPr fontId="1"/>
  </si>
  <si>
    <t>・雑排水：</t>
    <rPh sb="1" eb="2">
      <t>ザツ</t>
    </rPh>
    <rPh sb="2" eb="4">
      <t>ハイスイ</t>
    </rPh>
    <phoneticPr fontId="1"/>
  </si>
  <si>
    <t>敷地内自然浸透処理（アスファルト舗装）</t>
    <rPh sb="0" eb="3">
      <t>シキチナイ</t>
    </rPh>
    <rPh sb="3" eb="5">
      <t>シゼン</t>
    </rPh>
    <rPh sb="5" eb="7">
      <t>シントウ</t>
    </rPh>
    <rPh sb="7" eb="9">
      <t>ショリ</t>
    </rPh>
    <rPh sb="16" eb="18">
      <t>ホソウ</t>
    </rPh>
    <phoneticPr fontId="1"/>
  </si>
  <si>
    <t>・</t>
    <phoneticPr fontId="1"/>
  </si>
  <si>
    <t>砕石敷き</t>
    <rPh sb="0" eb="2">
      <t>サイセキ</t>
    </rPh>
    <rPh sb="2" eb="3">
      <t>シ</t>
    </rPh>
    <phoneticPr fontId="1"/>
  </si>
  <si>
    <t>アスファルト舗装</t>
    <rPh sb="6" eb="8">
      <t>ホソウ</t>
    </rPh>
    <phoneticPr fontId="1"/>
  </si>
  <si>
    <t>（３）土地の造成状況</t>
    <rPh sb="3" eb="5">
      <t>トチ</t>
    </rPh>
    <rPh sb="6" eb="8">
      <t>ゾウセイ</t>
    </rPh>
    <rPh sb="8" eb="10">
      <t>ジョウキョウ</t>
    </rPh>
    <phoneticPr fontId="1"/>
  </si>
  <si>
    <t>道路</t>
    <rPh sb="0" eb="2">
      <t>ドウロ</t>
    </rPh>
    <phoneticPr fontId="1"/>
  </si>
  <si>
    <t>計</t>
    <rPh sb="0" eb="1">
      <t>ケイ</t>
    </rPh>
    <phoneticPr fontId="1"/>
  </si>
  <si>
    <t>※是正転用申請のため、工事等は実施しなので費用は発生しません。</t>
    <rPh sb="1" eb="3">
      <t>ゼセイ</t>
    </rPh>
    <rPh sb="3" eb="5">
      <t>テンヨウ</t>
    </rPh>
    <rPh sb="5" eb="7">
      <t>シンセイ</t>
    </rPh>
    <rPh sb="11" eb="13">
      <t>コウジ</t>
    </rPh>
    <rPh sb="13" eb="14">
      <t>トウ</t>
    </rPh>
    <rPh sb="15" eb="17">
      <t>ジッシ</t>
    </rPh>
    <rPh sb="21" eb="23">
      <t>ヒヨウ</t>
    </rPh>
    <rPh sb="24" eb="26">
      <t>ハッセイ</t>
    </rPh>
    <phoneticPr fontId="1"/>
  </si>
  <si>
    <t>（２）転用の時期</t>
    <phoneticPr fontId="1"/>
  </si>
  <si>
    <t>水路</t>
    <rPh sb="0" eb="2">
      <t>スイロ</t>
    </rPh>
    <phoneticPr fontId="1"/>
  </si>
  <si>
    <t>職 業</t>
    <rPh sb="0" eb="1">
      <t>ショク</t>
    </rPh>
    <rPh sb="2" eb="3">
      <t>ギョウ</t>
    </rPh>
    <phoneticPr fontId="1"/>
  </si>
  <si>
    <t>農地法第５条第１項の規定による許可申請書</t>
    <rPh sb="0" eb="2">
      <t>ノウチ</t>
    </rPh>
    <rPh sb="2" eb="3">
      <t>ホウ</t>
    </rPh>
    <rPh sb="3" eb="4">
      <t>ダイ</t>
    </rPh>
    <rPh sb="5" eb="6">
      <t>ジョウ</t>
    </rPh>
    <rPh sb="6" eb="7">
      <t>ダイ</t>
    </rPh>
    <rPh sb="8" eb="9">
      <t>コウ</t>
    </rPh>
    <rPh sb="10" eb="12">
      <t>キテイ</t>
    </rPh>
    <rPh sb="15" eb="17">
      <t>キョカ</t>
    </rPh>
    <rPh sb="17" eb="20">
      <t>シンセイショ</t>
    </rPh>
    <phoneticPr fontId="1"/>
  </si>
  <si>
    <t>年齢</t>
    <rPh sb="0" eb="1">
      <t>ネン</t>
    </rPh>
    <rPh sb="1" eb="2">
      <t>トシ</t>
    </rPh>
    <phoneticPr fontId="1"/>
  </si>
  <si>
    <t>当事者</t>
    <rPh sb="0" eb="3">
      <t>トウジシャ</t>
    </rPh>
    <phoneticPr fontId="1"/>
  </si>
  <si>
    <t>譲受人</t>
    <rPh sb="0" eb="1">
      <t>ユズ</t>
    </rPh>
    <rPh sb="1" eb="2">
      <t>ウ</t>
    </rPh>
    <rPh sb="2" eb="3">
      <t>ニン</t>
    </rPh>
    <phoneticPr fontId="1"/>
  </si>
  <si>
    <t>借受人</t>
    <rPh sb="0" eb="1">
      <t>カ</t>
    </rPh>
    <rPh sb="1" eb="2">
      <t>ウ</t>
    </rPh>
    <rPh sb="2" eb="3">
      <t>ニン</t>
    </rPh>
    <phoneticPr fontId="1"/>
  </si>
  <si>
    <t>譲渡人</t>
    <rPh sb="0" eb="1">
      <t>ユズ</t>
    </rPh>
    <rPh sb="1" eb="2">
      <t>ワタ</t>
    </rPh>
    <rPh sb="2" eb="3">
      <t>ニン</t>
    </rPh>
    <phoneticPr fontId="1"/>
  </si>
  <si>
    <t>借付人</t>
    <rPh sb="0" eb="1">
      <t>カ</t>
    </rPh>
    <rPh sb="1" eb="2">
      <t>ツ</t>
    </rPh>
    <rPh sb="2" eb="3">
      <t>ニン</t>
    </rPh>
    <phoneticPr fontId="1"/>
  </si>
  <si>
    <t>　下記によって、農地(採草放牧地)を転用する目的で</t>
    <rPh sb="1" eb="3">
      <t>カキ</t>
    </rPh>
    <rPh sb="8" eb="10">
      <t>ノウチ</t>
    </rPh>
    <rPh sb="11" eb="13">
      <t>サイソウ</t>
    </rPh>
    <rPh sb="13" eb="15">
      <t>ホウボク</t>
    </rPh>
    <rPh sb="15" eb="16">
      <t>チ</t>
    </rPh>
    <rPh sb="18" eb="20">
      <t>テンヨウ</t>
    </rPh>
    <rPh sb="22" eb="24">
      <t>モクテキ</t>
    </rPh>
    <phoneticPr fontId="1"/>
  </si>
  <si>
    <t>したいので</t>
    <phoneticPr fontId="1"/>
  </si>
  <si>
    <t>「使用貸借権」</t>
    <rPh sb="1" eb="3">
      <t>シヨウ</t>
    </rPh>
    <rPh sb="3" eb="5">
      <t>タイシャク</t>
    </rPh>
    <rPh sb="5" eb="6">
      <t>ケン</t>
    </rPh>
    <phoneticPr fontId="2"/>
  </si>
  <si>
    <t>「 所有権 」</t>
    <rPh sb="2" eb="5">
      <t>ショユウケン</t>
    </rPh>
    <phoneticPr fontId="2"/>
  </si>
  <si>
    <t>「 賃借権 」</t>
    <rPh sb="2" eb="5">
      <t>チンシャクケン</t>
    </rPh>
    <phoneticPr fontId="2"/>
  </si>
  <si>
    <t>「 地上権 」</t>
    <rPh sb="2" eb="5">
      <t>チジョウケン</t>
    </rPh>
    <phoneticPr fontId="1"/>
  </si>
  <si>
    <t>農地法第５条第１項に規定により許可を申請します。</t>
    <rPh sb="15" eb="17">
      <t>キョカ</t>
    </rPh>
    <rPh sb="18" eb="20">
      <t>シンセイ</t>
    </rPh>
    <phoneticPr fontId="1"/>
  </si>
  <si>
    <t>－</t>
  </si>
  <si>
    <t>事由</t>
    <rPh sb="0" eb="2">
      <t>ジユウ</t>
    </rPh>
    <phoneticPr fontId="1"/>
  </si>
  <si>
    <t>５．権利を移転（設定）しようとする契約の内容</t>
    <rPh sb="2" eb="4">
      <t>ケンリ</t>
    </rPh>
    <rPh sb="5" eb="7">
      <t>イテン</t>
    </rPh>
    <rPh sb="8" eb="10">
      <t>セッテイ</t>
    </rPh>
    <rPh sb="17" eb="19">
      <t>ケイヤク</t>
    </rPh>
    <rPh sb="20" eb="22">
      <t>ナイヨウ</t>
    </rPh>
    <phoneticPr fontId="1"/>
  </si>
  <si>
    <t>・</t>
    <phoneticPr fontId="1"/>
  </si>
  <si>
    <t>売買</t>
    <rPh sb="0" eb="2">
      <t>バイバイ</t>
    </rPh>
    <phoneticPr fontId="2"/>
  </si>
  <si>
    <t>贈与</t>
    <rPh sb="0" eb="2">
      <t>ゾウヨ</t>
    </rPh>
    <phoneticPr fontId="2"/>
  </si>
  <si>
    <t>交換</t>
    <rPh sb="0" eb="2">
      <t>コウカン</t>
    </rPh>
    <phoneticPr fontId="2"/>
  </si>
  <si>
    <t>賃貸借</t>
    <rPh sb="0" eb="3">
      <t>チンタイシャク</t>
    </rPh>
    <phoneticPr fontId="2"/>
  </si>
  <si>
    <t>地上権</t>
    <rPh sb="0" eb="3">
      <t>チジョウケン</t>
    </rPh>
    <phoneticPr fontId="1"/>
  </si>
  <si>
    <t>㎡</t>
    <phoneticPr fontId="1"/>
  </si>
  <si>
    <t>(</t>
    <phoneticPr fontId="1"/>
  </si>
  <si>
    <t>)</t>
    <phoneticPr fontId="1"/>
  </si>
  <si>
    <t>使用貸借</t>
    <rPh sb="0" eb="2">
      <t>シヨウ</t>
    </rPh>
    <rPh sb="2" eb="4">
      <t>タイシャク</t>
    </rPh>
    <phoneticPr fontId="2"/>
  </si>
  <si>
    <t>1棟の建築面積</t>
    <phoneticPr fontId="1"/>
  </si>
  <si>
    <t>所　在　地（結城郡八千代町）</t>
    <rPh sb="0" eb="1">
      <t>ショ</t>
    </rPh>
    <rPh sb="2" eb="3">
      <t>ザイ</t>
    </rPh>
    <rPh sb="4" eb="5">
      <t>チ</t>
    </rPh>
    <rPh sb="6" eb="8">
      <t>ユウキ</t>
    </rPh>
    <rPh sb="8" eb="9">
      <t>グン</t>
    </rPh>
    <rPh sb="9" eb="13">
      <t>ヤチヨマチ</t>
    </rPh>
    <phoneticPr fontId="1"/>
  </si>
  <si>
    <t>備　考</t>
    <rPh sb="0" eb="1">
      <t>ビ</t>
    </rPh>
    <rPh sb="2" eb="3">
      <t>コウ</t>
    </rPh>
    <phoneticPr fontId="1"/>
  </si>
  <si>
    <t xml:space="preserve"> 事業又は施設の操業又は利用期間</t>
    <rPh sb="1" eb="3">
      <t>ジギョウ</t>
    </rPh>
    <rPh sb="3" eb="4">
      <t>マタ</t>
    </rPh>
    <rPh sb="5" eb="7">
      <t>シセツ</t>
    </rPh>
    <rPh sb="8" eb="10">
      <t>ソウギョウ</t>
    </rPh>
    <rPh sb="10" eb="11">
      <t>マタ</t>
    </rPh>
    <rPh sb="12" eb="14">
      <t>リヨウ</t>
    </rPh>
    <rPh sb="14" eb="16">
      <t>キカン</t>
    </rPh>
    <phoneticPr fontId="1"/>
  </si>
  <si>
    <t>地  目</t>
    <rPh sb="0" eb="1">
      <t>チ</t>
    </rPh>
    <rPh sb="3" eb="4">
      <t>メ</t>
    </rPh>
    <phoneticPr fontId="1"/>
  </si>
  <si>
    <t>[年額]</t>
    <rPh sb="1" eb="3">
      <t>ネンガク</t>
    </rPh>
    <phoneticPr fontId="1"/>
  </si>
  <si>
    <t>[月額]</t>
    <rPh sb="1" eb="3">
      <t>ゲツガク</t>
    </rPh>
    <phoneticPr fontId="1"/>
  </si>
  <si>
    <t>休耕地</t>
    <rPh sb="0" eb="3">
      <t>キュウコウチ</t>
    </rPh>
    <phoneticPr fontId="1"/>
  </si>
  <si>
    <t>なし</t>
  </si>
  <si>
    <t>〇周辺の土地への対策及び影響等</t>
    <rPh sb="1" eb="3">
      <t>シュウヘン</t>
    </rPh>
    <rPh sb="4" eb="6">
      <t>トチ</t>
    </rPh>
    <rPh sb="8" eb="10">
      <t>タイサク</t>
    </rPh>
    <rPh sb="10" eb="11">
      <t>オヨ</t>
    </rPh>
    <rPh sb="12" eb="14">
      <t>エイキョウ</t>
    </rPh>
    <rPh sb="14" eb="15">
      <t>トウ</t>
    </rPh>
    <phoneticPr fontId="1"/>
  </si>
  <si>
    <t>倉庫　鉄骨造平屋建</t>
    <rPh sb="0" eb="2">
      <t>ソウコ</t>
    </rPh>
    <rPh sb="3" eb="5">
      <t>テッコツ</t>
    </rPh>
    <rPh sb="5" eb="6">
      <t>ツク</t>
    </rPh>
    <rPh sb="6" eb="8">
      <t>ヒラヤ</t>
    </rPh>
    <rPh sb="8" eb="9">
      <t>ダテ</t>
    </rPh>
    <phoneticPr fontId="1"/>
  </si>
  <si>
    <t>－</t>
    <phoneticPr fontId="1"/>
  </si>
  <si>
    <t>会社員</t>
    <rPh sb="0" eb="3">
      <t>カイシャイン</t>
    </rPh>
    <phoneticPr fontId="1"/>
  </si>
  <si>
    <t>住宅　木造造２階建</t>
    <rPh sb="0" eb="2">
      <t>ジュウタク</t>
    </rPh>
    <rPh sb="3" eb="5">
      <t>モクゾウ</t>
    </rPh>
    <rPh sb="5" eb="6">
      <t>ツク</t>
    </rPh>
    <rPh sb="7" eb="9">
      <t>カイダ</t>
    </rPh>
    <phoneticPr fontId="1"/>
  </si>
  <si>
    <t>資材置場敷地拡張</t>
    <rPh sb="0" eb="8">
      <t>シザイオキバシキチカクチョウ</t>
    </rPh>
    <phoneticPr fontId="1"/>
  </si>
  <si>
    <t>資材置場</t>
    <rPh sb="0" eb="4">
      <t>シザイオキバ</t>
    </rPh>
    <phoneticPr fontId="1"/>
  </si>
  <si>
    <t>＝</t>
    <phoneticPr fontId="1"/>
  </si>
  <si>
    <t>≒</t>
    <phoneticPr fontId="1"/>
  </si>
  <si>
    <t>整地のみ</t>
    <rPh sb="0" eb="2">
      <t>セイチ</t>
    </rPh>
    <phoneticPr fontId="1"/>
  </si>
  <si>
    <t>〇〇〇　〇〇〇</t>
    <phoneticPr fontId="1"/>
  </si>
  <si>
    <t xml:space="preserve"> 結城郡八千代町大字〇〇〇〇〇番地〇</t>
    <rPh sb="1" eb="3">
      <t>ユウキ</t>
    </rPh>
    <rPh sb="3" eb="4">
      <t>グン</t>
    </rPh>
    <rPh sb="4" eb="8">
      <t>ヤチヨマチ</t>
    </rPh>
    <rPh sb="8" eb="10">
      <t>オオアザ</t>
    </rPh>
    <rPh sb="15" eb="17">
      <t>バンチ</t>
    </rPh>
    <phoneticPr fontId="1"/>
  </si>
  <si>
    <t>〇〇〇</t>
    <phoneticPr fontId="1"/>
  </si>
  <si>
    <t>〇〇〇〇</t>
    <phoneticPr fontId="1"/>
  </si>
  <si>
    <t>会社員兼農業</t>
    <rPh sb="0" eb="3">
      <t>カイシャイン</t>
    </rPh>
    <rPh sb="3" eb="4">
      <t>ケン</t>
    </rPh>
    <rPh sb="4" eb="6">
      <t>ノウギョウ</t>
    </rPh>
    <phoneticPr fontId="1"/>
  </si>
  <si>
    <t xml:space="preserve"> 結城郡八千代町大字〇〇〇〇〇番地〇</t>
    <rPh sb="1" eb="3">
      <t>ユウキ</t>
    </rPh>
    <rPh sb="3" eb="4">
      <t>グン</t>
    </rPh>
    <rPh sb="4" eb="8">
      <t>ヤチヨマチ</t>
    </rPh>
    <rPh sb="8" eb="10">
      <t>オオアザ</t>
    </rPh>
    <rPh sb="10" eb="17">
      <t>０００００バンチ</t>
    </rPh>
    <phoneticPr fontId="1"/>
  </si>
  <si>
    <t xml:space="preserve"> 〇〇〇〇〇101号</t>
    <rPh sb="9" eb="10">
      <t>ゴウ</t>
    </rPh>
    <phoneticPr fontId="1"/>
  </si>
  <si>
    <t>車庫　軽量鉄骨造平塚建</t>
    <rPh sb="0" eb="2">
      <t>シャコ</t>
    </rPh>
    <rPh sb="3" eb="5">
      <t>ケイリョウ</t>
    </rPh>
    <rPh sb="5" eb="7">
      <t>テッコツ</t>
    </rPh>
    <rPh sb="7" eb="8">
      <t>ツク</t>
    </rPh>
    <rPh sb="8" eb="10">
      <t>ヒラツカ</t>
    </rPh>
    <rPh sb="10" eb="11">
      <t>ダテ</t>
    </rPh>
    <phoneticPr fontId="1"/>
  </si>
  <si>
    <t>(宅地利用)</t>
    <rPh sb="1" eb="3">
      <t>タクチ</t>
    </rPh>
    <rPh sb="3" eb="5">
      <t>リヨウ</t>
    </rPh>
    <phoneticPr fontId="1"/>
  </si>
  <si>
    <t>株式会社〇〇〇〇
代表取締役　〇〇〇〇</t>
    <rPh sb="0" eb="4">
      <t>カブシキガイシャ</t>
    </rPh>
    <rPh sb="9" eb="14">
      <t>ダイヒョウトリシマリヤク</t>
    </rPh>
    <phoneticPr fontId="1"/>
  </si>
  <si>
    <t>建設業</t>
    <rPh sb="0" eb="3">
      <t>ケンセツギョウ</t>
    </rPh>
    <phoneticPr fontId="1"/>
  </si>
  <si>
    <t>令和　年　 月　日</t>
    <phoneticPr fontId="1"/>
  </si>
  <si>
    <t>令和　年　月　日</t>
    <phoneticPr fontId="1"/>
  </si>
  <si>
    <t xml:space="preserve"> 　事　業　計　画　書　</t>
    <rPh sb="2" eb="3">
      <t>コト</t>
    </rPh>
    <rPh sb="4" eb="5">
      <t>ギョウ</t>
    </rPh>
    <rPh sb="6" eb="7">
      <t>ケイ</t>
    </rPh>
    <rPh sb="8" eb="9">
      <t>ガ</t>
    </rPh>
    <rPh sb="10" eb="11">
      <t>ショ</t>
    </rPh>
    <phoneticPr fontId="2"/>
  </si>
  <si>
    <t xml:space="preserve"> ア．計画施設内容（申請に係る建築物及び施設等の数及び面積、使用する人数（居住者数、従業員数）等）</t>
    <rPh sb="3" eb="5">
      <t>ケイカク</t>
    </rPh>
    <rPh sb="5" eb="7">
      <t>シセツ</t>
    </rPh>
    <rPh sb="7" eb="9">
      <t>ナイヨウ</t>
    </rPh>
    <rPh sb="10" eb="12">
      <t>シンセイ</t>
    </rPh>
    <rPh sb="13" eb="14">
      <t>カカ</t>
    </rPh>
    <rPh sb="15" eb="18">
      <t>ケンチクブツ</t>
    </rPh>
    <rPh sb="18" eb="19">
      <t>オヨ</t>
    </rPh>
    <rPh sb="20" eb="22">
      <t>シセツ</t>
    </rPh>
    <rPh sb="22" eb="23">
      <t>トウ</t>
    </rPh>
    <rPh sb="24" eb="25">
      <t>カズ</t>
    </rPh>
    <rPh sb="25" eb="26">
      <t>オヨ</t>
    </rPh>
    <rPh sb="27" eb="29">
      <t>メンセキ</t>
    </rPh>
    <rPh sb="30" eb="32">
      <t>シヨウ</t>
    </rPh>
    <rPh sb="34" eb="36">
      <t>ニンズウ</t>
    </rPh>
    <rPh sb="37" eb="40">
      <t>キョジュウシャ</t>
    </rPh>
    <rPh sb="40" eb="41">
      <t>スウ</t>
    </rPh>
    <rPh sb="42" eb="45">
      <t>ジュウギョウイン</t>
    </rPh>
    <rPh sb="45" eb="46">
      <t>スウ</t>
    </rPh>
    <rPh sb="47" eb="48">
      <t>トウ</t>
    </rPh>
    <phoneticPr fontId="2"/>
  </si>
  <si>
    <t>　</t>
    <phoneticPr fontId="2"/>
  </si>
  <si>
    <t xml:space="preserve"> イ．候補地の検討</t>
    <rPh sb="3" eb="6">
      <t>コウホチ</t>
    </rPh>
    <rPh sb="7" eb="9">
      <t>ケントウ</t>
    </rPh>
    <phoneticPr fontId="2"/>
  </si>
  <si>
    <t>　② 当該地を選定した理由</t>
    <rPh sb="3" eb="5">
      <t>トウガイ</t>
    </rPh>
    <rPh sb="5" eb="6">
      <t>チ</t>
    </rPh>
    <rPh sb="7" eb="9">
      <t>センテイ</t>
    </rPh>
    <rPh sb="11" eb="13">
      <t>リユウ</t>
    </rPh>
    <phoneticPr fontId="2"/>
  </si>
  <si>
    <t>　　</t>
    <phoneticPr fontId="2"/>
  </si>
  <si>
    <t>　③ 候補地として選定した用件（条件）</t>
    <rPh sb="3" eb="5">
      <t>コウホ</t>
    </rPh>
    <rPh sb="5" eb="6">
      <t>チ</t>
    </rPh>
    <rPh sb="9" eb="11">
      <t>センテイ</t>
    </rPh>
    <rPh sb="13" eb="15">
      <t>ヨウケン</t>
    </rPh>
    <rPh sb="16" eb="18">
      <t>ジョウケン</t>
    </rPh>
    <phoneticPr fontId="2"/>
  </si>
  <si>
    <t>（事業目的を達成する上で必要な条件として以下のことを満たしている土地において候補地を選定しました。）</t>
    <phoneticPr fontId="2"/>
  </si>
  <si>
    <t>候補地</t>
    <rPh sb="0" eb="3">
      <t>コウホチ</t>
    </rPh>
    <phoneticPr fontId="2"/>
  </si>
  <si>
    <t>八 千 代 町</t>
    <rPh sb="0" eb="1">
      <t>ハチ</t>
    </rPh>
    <rPh sb="2" eb="3">
      <t>セン</t>
    </rPh>
    <rPh sb="4" eb="5">
      <t>ダイ</t>
    </rPh>
    <rPh sb="6" eb="7">
      <t>マチ</t>
    </rPh>
    <phoneticPr fontId="2"/>
  </si>
  <si>
    <t>地目</t>
    <rPh sb="0" eb="2">
      <t>チモク</t>
    </rPh>
    <phoneticPr fontId="2"/>
  </si>
  <si>
    <t>面積
     (㎡)</t>
    <rPh sb="0" eb="2">
      <t>メンセキ</t>
    </rPh>
    <phoneticPr fontId="2"/>
  </si>
  <si>
    <t>農業
振興
地域</t>
    <rPh sb="0" eb="2">
      <t>ノウギョウ</t>
    </rPh>
    <rPh sb="3" eb="5">
      <t>シンコウ</t>
    </rPh>
    <rPh sb="6" eb="8">
      <t>チイキ</t>
    </rPh>
    <phoneticPr fontId="2"/>
  </si>
  <si>
    <t>農用地
区域</t>
    <rPh sb="0" eb="3">
      <t>ノウヨウチ</t>
    </rPh>
    <rPh sb="4" eb="6">
      <t>クイキ</t>
    </rPh>
    <phoneticPr fontId="2"/>
  </si>
  <si>
    <t>都市
計画
区域</t>
    <rPh sb="0" eb="2">
      <t>トシ</t>
    </rPh>
    <rPh sb="3" eb="5">
      <t>ケイカク</t>
    </rPh>
    <rPh sb="6" eb="8">
      <t>クイキ</t>
    </rPh>
    <phoneticPr fontId="2"/>
  </si>
  <si>
    <t>都市
計画
線引</t>
    <rPh sb="0" eb="2">
      <t>トシ</t>
    </rPh>
    <rPh sb="3" eb="5">
      <t>ケイカク</t>
    </rPh>
    <rPh sb="6" eb="8">
      <t>センヒキ</t>
    </rPh>
    <phoneticPr fontId="2"/>
  </si>
  <si>
    <t>土地の
状況</t>
    <rPh sb="0" eb="2">
      <t>トチ</t>
    </rPh>
    <rPh sb="4" eb="6">
      <t>ジョウキョウ</t>
    </rPh>
    <phoneticPr fontId="2"/>
  </si>
  <si>
    <t>周辺
農地へ
の影響</t>
    <rPh sb="0" eb="2">
      <t>シュウヘン</t>
    </rPh>
    <rPh sb="3" eb="5">
      <t>ノウチ</t>
    </rPh>
    <rPh sb="8" eb="10">
      <t>エイキョウ</t>
    </rPh>
    <phoneticPr fontId="2"/>
  </si>
  <si>
    <t>検討結果(③の選定用件)</t>
    <rPh sb="0" eb="2">
      <t>ケントウ</t>
    </rPh>
    <rPh sb="2" eb="4">
      <t>ケッカ</t>
    </rPh>
    <rPh sb="7" eb="9">
      <t>センテイ</t>
    </rPh>
    <rPh sb="9" eb="10">
      <t>ヨウ</t>
    </rPh>
    <rPh sb="10" eb="11">
      <t>ケン</t>
    </rPh>
    <phoneticPr fontId="2"/>
  </si>
  <si>
    <t>用地
交渉</t>
    <rPh sb="0" eb="2">
      <t>ヨウチ</t>
    </rPh>
    <rPh sb="3" eb="5">
      <t>コウショウ</t>
    </rPh>
    <phoneticPr fontId="2"/>
  </si>
  <si>
    <t>大字</t>
    <rPh sb="0" eb="2">
      <t>オオアザ</t>
    </rPh>
    <phoneticPr fontId="2"/>
  </si>
  <si>
    <t>小字</t>
    <rPh sb="0" eb="2">
      <t>コアザ</t>
    </rPh>
    <phoneticPr fontId="2"/>
  </si>
  <si>
    <t>地番</t>
    <rPh sb="0" eb="2">
      <t>チバン</t>
    </rPh>
    <phoneticPr fontId="2"/>
  </si>
  <si>
    <t>①</t>
    <phoneticPr fontId="2"/>
  </si>
  <si>
    <t>②</t>
    <phoneticPr fontId="2"/>
  </si>
  <si>
    <t>③</t>
    <phoneticPr fontId="2"/>
  </si>
  <si>
    <t>④</t>
    <phoneticPr fontId="2"/>
  </si>
  <si>
    <t>⑤</t>
    <phoneticPr fontId="2"/>
  </si>
  <si>
    <t xml:space="preserve"> ウ．地目別面積</t>
    <rPh sb="3" eb="5">
      <t>チモク</t>
    </rPh>
    <rPh sb="5" eb="6">
      <t>ベツ</t>
    </rPh>
    <rPh sb="6" eb="8">
      <t>メンセキ</t>
    </rPh>
    <phoneticPr fontId="2"/>
  </si>
  <si>
    <t>□</t>
    <phoneticPr fontId="2"/>
  </si>
  <si>
    <t>農地のみ</t>
    <rPh sb="0" eb="2">
      <t>ノウチ</t>
    </rPh>
    <phoneticPr fontId="2"/>
  </si>
  <si>
    <t>農地以外有り</t>
    <rPh sb="0" eb="2">
      <t>ノウチ</t>
    </rPh>
    <rPh sb="2" eb="4">
      <t>イガイ</t>
    </rPh>
    <rPh sb="4" eb="5">
      <t>ア</t>
    </rPh>
    <phoneticPr fontId="2"/>
  </si>
  <si>
    <t>該当なし</t>
    <rPh sb="0" eb="2">
      <t>ガイトウ</t>
    </rPh>
    <phoneticPr fontId="2"/>
  </si>
  <si>
    <t>該当あり</t>
    <rPh sb="0" eb="2">
      <t>ガイトウ</t>
    </rPh>
    <phoneticPr fontId="2"/>
  </si>
  <si>
    <t>（取得見込み：</t>
    <rPh sb="1" eb="3">
      <t>シュトク</t>
    </rPh>
    <rPh sb="3" eb="5">
      <t>ミコ</t>
    </rPh>
    <phoneticPr fontId="2"/>
  </si>
  <si>
    <t xml:space="preserve"> オ．用水・排水・調整池計画（給水・雑排水・雨水処理計画）</t>
    <rPh sb="3" eb="5">
      <t>ヨウスイ</t>
    </rPh>
    <rPh sb="6" eb="8">
      <t>ハイスイ</t>
    </rPh>
    <rPh sb="9" eb="12">
      <t>チョウセイイケ</t>
    </rPh>
    <rPh sb="12" eb="14">
      <t>ケイカク</t>
    </rPh>
    <rPh sb="15" eb="17">
      <t>キュウスイ</t>
    </rPh>
    <rPh sb="18" eb="19">
      <t>ザツ</t>
    </rPh>
    <rPh sb="19" eb="21">
      <t>ハイスイ</t>
    </rPh>
    <rPh sb="22" eb="24">
      <t>ウスイ</t>
    </rPh>
    <rPh sb="24" eb="26">
      <t>ショリ</t>
    </rPh>
    <rPh sb="26" eb="28">
      <t>ケイカク</t>
    </rPh>
    <phoneticPr fontId="2"/>
  </si>
  <si>
    <t>工事中：</t>
    <rPh sb="0" eb="3">
      <t>コウジチュウ</t>
    </rPh>
    <phoneticPr fontId="2"/>
  </si>
  <si>
    <t>施工後：</t>
    <rPh sb="0" eb="3">
      <t>セコウゴ</t>
    </rPh>
    <phoneticPr fontId="2"/>
  </si>
  <si>
    <t>現在、農業を家族３人で営んでいますが、経営規模の拡大に伴い、作業場及び資材等の置場が不足しているので、新たに農業用倉庫を建築したく計画いたしました。</t>
    <phoneticPr fontId="1"/>
  </si>
  <si>
    <t>農業用施設のため、候補地の検討はしておりません。</t>
    <rPh sb="0" eb="3">
      <t>ノウギョウヨウ</t>
    </rPh>
    <rPh sb="3" eb="5">
      <t>シセツ</t>
    </rPh>
    <rPh sb="9" eb="12">
      <t>コウホチ</t>
    </rPh>
    <rPh sb="13" eb="15">
      <t>ケントウ</t>
    </rPh>
    <phoneticPr fontId="1"/>
  </si>
  <si>
    <t>☑</t>
    <phoneticPr fontId="2"/>
  </si>
  <si>
    <t>□</t>
  </si>
  <si>
    <t>☑</t>
  </si>
  <si>
    <r>
      <t>　④ 候補地の概要及び検討結果　</t>
    </r>
    <r>
      <rPr>
        <sz val="10"/>
        <color indexed="8"/>
        <rFont val="HGPｺﾞｼｯｸM"/>
        <family val="3"/>
        <charset val="128"/>
      </rPr>
      <t>※4箇所以上の場合には同様の書式にて別紙記入可。</t>
    </r>
    <rPh sb="3" eb="6">
      <t>コウホチ</t>
    </rPh>
    <rPh sb="7" eb="9">
      <t>ガイヨウ</t>
    </rPh>
    <rPh sb="9" eb="10">
      <t>オヨ</t>
    </rPh>
    <rPh sb="11" eb="13">
      <t>ケントウ</t>
    </rPh>
    <rPh sb="13" eb="15">
      <t>ケッカ</t>
    </rPh>
    <rPh sb="18" eb="20">
      <t>カショ</t>
    </rPh>
    <rPh sb="20" eb="22">
      <t>イジョウ</t>
    </rPh>
    <rPh sb="23" eb="25">
      <t>バアイ</t>
    </rPh>
    <rPh sb="27" eb="29">
      <t>ドウヨウ</t>
    </rPh>
    <rPh sb="30" eb="32">
      <t>ショシキ</t>
    </rPh>
    <rPh sb="34" eb="36">
      <t>ベッシ</t>
    </rPh>
    <rPh sb="36" eb="38">
      <t>キニュウ</t>
    </rPh>
    <rPh sb="38" eb="39">
      <t>カ</t>
    </rPh>
    <phoneticPr fontId="2"/>
  </si>
  <si>
    <r>
      <t xml:space="preserve"> カ．防災計画（工事中・施工後）　</t>
    </r>
    <r>
      <rPr>
        <sz val="11"/>
        <color indexed="8"/>
        <rFont val="HGPｺﾞｼｯｸM"/>
        <family val="3"/>
        <charset val="128"/>
      </rPr>
      <t>※作業時間、安全対策　等</t>
    </r>
    <rPh sb="3" eb="5">
      <t>ボウサイ</t>
    </rPh>
    <rPh sb="5" eb="7">
      <t>ケイカク</t>
    </rPh>
    <rPh sb="8" eb="11">
      <t>コウジチュウ</t>
    </rPh>
    <rPh sb="12" eb="15">
      <t>セコウゴ</t>
    </rPh>
    <rPh sb="18" eb="20">
      <t>サギョウ</t>
    </rPh>
    <rPh sb="20" eb="22">
      <t>ジカン</t>
    </rPh>
    <rPh sb="23" eb="25">
      <t>アンゼン</t>
    </rPh>
    <rPh sb="25" eb="27">
      <t>タイサク</t>
    </rPh>
    <rPh sb="28" eb="29">
      <t>トウ</t>
    </rPh>
    <phoneticPr fontId="2"/>
  </si>
  <si>
    <r>
      <t xml:space="preserve"> キ．周辺農地の営農条件への被害防除対策　　</t>
    </r>
    <r>
      <rPr>
        <sz val="11"/>
        <color indexed="8"/>
        <rFont val="HGPｺﾞｼｯｸM"/>
        <family val="3"/>
        <charset val="128"/>
      </rPr>
      <t>※農業用用排水施設、日照、通風、土砂流出　等</t>
    </r>
    <rPh sb="3" eb="5">
      <t>シュウヘン</t>
    </rPh>
    <rPh sb="5" eb="7">
      <t>ノウチ</t>
    </rPh>
    <rPh sb="8" eb="10">
      <t>エイノウ</t>
    </rPh>
    <rPh sb="10" eb="12">
      <t>ジョウケン</t>
    </rPh>
    <rPh sb="14" eb="16">
      <t>ヒガイ</t>
    </rPh>
    <rPh sb="16" eb="18">
      <t>ボウジョ</t>
    </rPh>
    <rPh sb="18" eb="20">
      <t>タイサク</t>
    </rPh>
    <rPh sb="23" eb="25">
      <t>ノウギョウ</t>
    </rPh>
    <rPh sb="25" eb="26">
      <t>ヨウ</t>
    </rPh>
    <rPh sb="26" eb="27">
      <t>ヨウ</t>
    </rPh>
    <rPh sb="27" eb="29">
      <t>ハイスイ</t>
    </rPh>
    <rPh sb="29" eb="31">
      <t>シセツ</t>
    </rPh>
    <rPh sb="32" eb="34">
      <t>ニッショウ</t>
    </rPh>
    <rPh sb="35" eb="37">
      <t>ツウフウ</t>
    </rPh>
    <rPh sb="38" eb="40">
      <t>ドシャ</t>
    </rPh>
    <rPh sb="40" eb="42">
      <t>リュウシュツ</t>
    </rPh>
    <rPh sb="43" eb="44">
      <t>トウ</t>
    </rPh>
    <phoneticPr fontId="2"/>
  </si>
  <si>
    <r>
      <t xml:space="preserve"> ク．隣接農地所有者・耕作者への説明状況等　　</t>
    </r>
    <r>
      <rPr>
        <sz val="11"/>
        <color indexed="8"/>
        <rFont val="HGPｺﾞｼｯｸM"/>
        <family val="3"/>
        <charset val="128"/>
      </rPr>
      <t>※実施時期、方法、状況　等</t>
    </r>
    <rPh sb="3" eb="5">
      <t>リンセツ</t>
    </rPh>
    <rPh sb="5" eb="7">
      <t>ノウチ</t>
    </rPh>
    <rPh sb="7" eb="10">
      <t>ショユウシャ</t>
    </rPh>
    <rPh sb="11" eb="14">
      <t>コウサクシャ</t>
    </rPh>
    <rPh sb="16" eb="18">
      <t>セツメイ</t>
    </rPh>
    <rPh sb="18" eb="20">
      <t>ジョウキョウ</t>
    </rPh>
    <rPh sb="20" eb="21">
      <t>トウ</t>
    </rPh>
    <rPh sb="24" eb="26">
      <t>ジッシ</t>
    </rPh>
    <rPh sb="26" eb="28">
      <t>ジキ</t>
    </rPh>
    <rPh sb="29" eb="31">
      <t>ホウホウ</t>
    </rPh>
    <rPh sb="32" eb="34">
      <t>ジョウキョウ</t>
    </rPh>
    <rPh sb="35" eb="36">
      <t>トウ</t>
    </rPh>
    <phoneticPr fontId="2"/>
  </si>
  <si>
    <r>
      <t xml:space="preserve"> ケ．その他</t>
    </r>
    <r>
      <rPr>
        <sz val="11"/>
        <color indexed="8"/>
        <rFont val="HGPｺﾞｼｯｸM"/>
        <family val="3"/>
        <charset val="128"/>
      </rPr>
      <t>（一時転用の場合、必要最小限度の期間であることの説明　等）</t>
    </r>
    <rPh sb="5" eb="6">
      <t>タ</t>
    </rPh>
    <rPh sb="7" eb="9">
      <t>イチジ</t>
    </rPh>
    <rPh sb="9" eb="11">
      <t>テンヨウ</t>
    </rPh>
    <rPh sb="12" eb="14">
      <t>バアイ</t>
    </rPh>
    <rPh sb="15" eb="17">
      <t>ヒツヨウ</t>
    </rPh>
    <rPh sb="17" eb="19">
      <t>サイショウ</t>
    </rPh>
    <rPh sb="19" eb="21">
      <t>ゲンド</t>
    </rPh>
    <rPh sb="22" eb="24">
      <t>キカン</t>
    </rPh>
    <rPh sb="30" eb="32">
      <t>セツメイ</t>
    </rPh>
    <rPh sb="33" eb="34">
      <t>トウ</t>
    </rPh>
    <phoneticPr fontId="2"/>
  </si>
  <si>
    <r>
      <t>　④ 候補地の概要及び検討結果　</t>
    </r>
    <r>
      <rPr>
        <sz val="10"/>
        <color indexed="8"/>
        <rFont val="HGSｺﾞｼｯｸM"/>
        <family val="3"/>
        <charset val="128"/>
      </rPr>
      <t>※4箇所以上の場合には同様の書式にて別紙記入可。</t>
    </r>
    <rPh sb="3" eb="6">
      <t>コウホチ</t>
    </rPh>
    <rPh sb="7" eb="9">
      <t>ガイヨウ</t>
    </rPh>
    <rPh sb="9" eb="10">
      <t>オヨ</t>
    </rPh>
    <rPh sb="11" eb="13">
      <t>ケントウ</t>
    </rPh>
    <rPh sb="13" eb="15">
      <t>ケッカ</t>
    </rPh>
    <rPh sb="18" eb="20">
      <t>カショ</t>
    </rPh>
    <rPh sb="20" eb="22">
      <t>イジョウ</t>
    </rPh>
    <rPh sb="23" eb="25">
      <t>バアイ</t>
    </rPh>
    <rPh sb="27" eb="29">
      <t>ドウヨウ</t>
    </rPh>
    <rPh sb="30" eb="32">
      <t>ショシキ</t>
    </rPh>
    <rPh sb="34" eb="36">
      <t>ベッシ</t>
    </rPh>
    <rPh sb="36" eb="38">
      <t>キニュウ</t>
    </rPh>
    <rPh sb="38" eb="39">
      <t>カ</t>
    </rPh>
    <phoneticPr fontId="2"/>
  </si>
  <si>
    <r>
      <t xml:space="preserve"> カ．防災計画（工事中・施工後）　</t>
    </r>
    <r>
      <rPr>
        <sz val="11"/>
        <color indexed="8"/>
        <rFont val="HGSｺﾞｼｯｸM"/>
        <family val="3"/>
        <charset val="128"/>
      </rPr>
      <t>※作業時間、安全対策　等</t>
    </r>
    <rPh sb="3" eb="5">
      <t>ボウサイ</t>
    </rPh>
    <rPh sb="5" eb="7">
      <t>ケイカク</t>
    </rPh>
    <rPh sb="8" eb="11">
      <t>コウジチュウ</t>
    </rPh>
    <rPh sb="12" eb="15">
      <t>セコウゴ</t>
    </rPh>
    <rPh sb="18" eb="20">
      <t>サギョウ</t>
    </rPh>
    <rPh sb="20" eb="22">
      <t>ジカン</t>
    </rPh>
    <rPh sb="23" eb="25">
      <t>アンゼン</t>
    </rPh>
    <rPh sb="25" eb="27">
      <t>タイサク</t>
    </rPh>
    <rPh sb="28" eb="29">
      <t>トウ</t>
    </rPh>
    <phoneticPr fontId="2"/>
  </si>
  <si>
    <r>
      <t xml:space="preserve"> キ．周辺農地の営農条件への被害防除対策　　</t>
    </r>
    <r>
      <rPr>
        <sz val="11"/>
        <color indexed="8"/>
        <rFont val="HGSｺﾞｼｯｸM"/>
        <family val="3"/>
        <charset val="128"/>
      </rPr>
      <t>※農業用用排水施設、日照、通風、土砂流出　等</t>
    </r>
    <rPh sb="3" eb="5">
      <t>シュウヘン</t>
    </rPh>
    <rPh sb="5" eb="7">
      <t>ノウチ</t>
    </rPh>
    <rPh sb="8" eb="10">
      <t>エイノウ</t>
    </rPh>
    <rPh sb="10" eb="12">
      <t>ジョウケン</t>
    </rPh>
    <rPh sb="14" eb="16">
      <t>ヒガイ</t>
    </rPh>
    <rPh sb="16" eb="18">
      <t>ボウジョ</t>
    </rPh>
    <rPh sb="18" eb="20">
      <t>タイサク</t>
    </rPh>
    <rPh sb="23" eb="25">
      <t>ノウギョウ</t>
    </rPh>
    <rPh sb="25" eb="26">
      <t>ヨウ</t>
    </rPh>
    <rPh sb="26" eb="27">
      <t>ヨウ</t>
    </rPh>
    <rPh sb="27" eb="29">
      <t>ハイスイ</t>
    </rPh>
    <rPh sb="29" eb="31">
      <t>シセツ</t>
    </rPh>
    <rPh sb="32" eb="34">
      <t>ニッショウ</t>
    </rPh>
    <rPh sb="35" eb="37">
      <t>ツウフウ</t>
    </rPh>
    <rPh sb="38" eb="40">
      <t>ドシャ</t>
    </rPh>
    <rPh sb="40" eb="42">
      <t>リュウシュツ</t>
    </rPh>
    <rPh sb="43" eb="44">
      <t>トウ</t>
    </rPh>
    <phoneticPr fontId="2"/>
  </si>
  <si>
    <r>
      <t xml:space="preserve"> ク．隣接農地所有者・耕作者への説明状況等　　</t>
    </r>
    <r>
      <rPr>
        <sz val="11"/>
        <color indexed="8"/>
        <rFont val="HGSｺﾞｼｯｸM"/>
        <family val="3"/>
        <charset val="128"/>
      </rPr>
      <t>※実施時期、方法、状況　等</t>
    </r>
    <rPh sb="3" eb="5">
      <t>リンセツ</t>
    </rPh>
    <rPh sb="5" eb="7">
      <t>ノウチ</t>
    </rPh>
    <rPh sb="7" eb="10">
      <t>ショユウシャ</t>
    </rPh>
    <rPh sb="11" eb="14">
      <t>コウサクシャ</t>
    </rPh>
    <rPh sb="16" eb="18">
      <t>セツメイ</t>
    </rPh>
    <rPh sb="18" eb="20">
      <t>ジョウキョウ</t>
    </rPh>
    <rPh sb="20" eb="21">
      <t>トウ</t>
    </rPh>
    <rPh sb="24" eb="26">
      <t>ジッシ</t>
    </rPh>
    <rPh sb="26" eb="28">
      <t>ジキ</t>
    </rPh>
    <rPh sb="29" eb="31">
      <t>ホウホウ</t>
    </rPh>
    <rPh sb="32" eb="34">
      <t>ジョウキョウ</t>
    </rPh>
    <rPh sb="35" eb="36">
      <t>トウ</t>
    </rPh>
    <phoneticPr fontId="2"/>
  </si>
  <si>
    <r>
      <t xml:space="preserve"> ケ．その他</t>
    </r>
    <r>
      <rPr>
        <sz val="11"/>
        <color indexed="8"/>
        <rFont val="HGSｺﾞｼｯｸM"/>
        <family val="3"/>
        <charset val="128"/>
      </rPr>
      <t>（一時転用の場合、必要最小限度の期間であることの説明　等）</t>
    </r>
    <rPh sb="5" eb="6">
      <t>タ</t>
    </rPh>
    <rPh sb="7" eb="9">
      <t>イチジ</t>
    </rPh>
    <rPh sb="9" eb="11">
      <t>テンヨウ</t>
    </rPh>
    <rPh sb="12" eb="14">
      <t>バアイ</t>
    </rPh>
    <rPh sb="15" eb="17">
      <t>ヒツヨウ</t>
    </rPh>
    <rPh sb="17" eb="19">
      <t>サイショウ</t>
    </rPh>
    <rPh sb="19" eb="21">
      <t>ゲンド</t>
    </rPh>
    <rPh sb="22" eb="24">
      <t>キカン</t>
    </rPh>
    <rPh sb="30" eb="32">
      <t>セツメイ</t>
    </rPh>
    <rPh sb="33" eb="34">
      <t>トウ</t>
    </rPh>
    <phoneticPr fontId="2"/>
  </si>
  <si>
    <t>譲受人 氏名</t>
    <rPh sb="0" eb="1">
      <t>ユズ</t>
    </rPh>
    <rPh sb="1" eb="2">
      <t>ウ</t>
    </rPh>
    <rPh sb="2" eb="3">
      <t>ニン</t>
    </rPh>
    <rPh sb="4" eb="6">
      <t>シメイ</t>
    </rPh>
    <phoneticPr fontId="1"/>
  </si>
  <si>
    <t>借受人 氏名</t>
    <rPh sb="0" eb="1">
      <t>カ</t>
    </rPh>
    <rPh sb="1" eb="2">
      <t>ウ</t>
    </rPh>
    <rPh sb="2" eb="3">
      <t>ニン</t>
    </rPh>
    <rPh sb="4" eb="6">
      <t>シメイ</t>
    </rPh>
    <phoneticPr fontId="1"/>
  </si>
  <si>
    <t>譲渡人 氏名</t>
    <rPh sb="0" eb="1">
      <t>ユズ</t>
    </rPh>
    <rPh sb="1" eb="2">
      <t>ワタ</t>
    </rPh>
    <rPh sb="2" eb="3">
      <t>ニン</t>
    </rPh>
    <rPh sb="4" eb="6">
      <t>シメイ</t>
    </rPh>
    <phoneticPr fontId="1"/>
  </si>
  <si>
    <t>借付人 氏名</t>
    <rPh sb="0" eb="1">
      <t>カ</t>
    </rPh>
    <rPh sb="1" eb="2">
      <t>ツ</t>
    </rPh>
    <rPh sb="2" eb="3">
      <t>ニン</t>
    </rPh>
    <rPh sb="4" eb="6">
      <t>シメイ</t>
    </rPh>
    <phoneticPr fontId="1"/>
  </si>
  <si>
    <t>田：</t>
    <phoneticPr fontId="1"/>
  </si>
  <si>
    <t>（</t>
    <phoneticPr fontId="1"/>
  </si>
  <si>
    <t>）</t>
    <phoneticPr fontId="1"/>
  </si>
  <si>
    <t>畑：</t>
    <rPh sb="0" eb="1">
      <t>ハタ</t>
    </rPh>
    <phoneticPr fontId="1"/>
  </si>
  <si>
    <t>山林・宅地</t>
    <rPh sb="0" eb="2">
      <t>サンリン</t>
    </rPh>
    <rPh sb="3" eb="5">
      <t>タクチ</t>
    </rPh>
    <phoneticPr fontId="1"/>
  </si>
  <si>
    <t>山林・雑種地</t>
    <rPh sb="0" eb="2">
      <t>サンリン</t>
    </rPh>
    <rPh sb="3" eb="5">
      <t>ザッシュ</t>
    </rPh>
    <rPh sb="5" eb="6">
      <t>チ</t>
    </rPh>
    <phoneticPr fontId="1"/>
  </si>
  <si>
    <t>宅地・雑種地</t>
    <rPh sb="0" eb="2">
      <t>タクチ</t>
    </rPh>
    <rPh sb="3" eb="5">
      <t>ザッシュ</t>
    </rPh>
    <rPh sb="5" eb="6">
      <t>チ</t>
    </rPh>
    <phoneticPr fontId="1"/>
  </si>
  <si>
    <t>現在の農家住宅の近接地であり、管理及び作業するのに利便性が良いため。</t>
    <rPh sb="0" eb="2">
      <t>ゲンザイ</t>
    </rPh>
    <rPh sb="3" eb="5">
      <t>ノウカ</t>
    </rPh>
    <rPh sb="5" eb="7">
      <t>ジュウタク</t>
    </rPh>
    <rPh sb="8" eb="10">
      <t>キンセツ</t>
    </rPh>
    <rPh sb="10" eb="11">
      <t>チ</t>
    </rPh>
    <rPh sb="15" eb="17">
      <t>カンリ</t>
    </rPh>
    <rPh sb="17" eb="18">
      <t>オヨ</t>
    </rPh>
    <rPh sb="19" eb="21">
      <t>サギョウ</t>
    </rPh>
    <rPh sb="25" eb="28">
      <t>リベンセイ</t>
    </rPh>
    <rPh sb="29" eb="30">
      <t>ヨ</t>
    </rPh>
    <phoneticPr fontId="1"/>
  </si>
  <si>
    <t>・給　水：</t>
    <phoneticPr fontId="2"/>
  </si>
  <si>
    <t>・雨　水：</t>
    <rPh sb="1" eb="2">
      <t>アメ</t>
    </rPh>
    <phoneticPr fontId="2"/>
  </si>
  <si>
    <t>・雑排水：</t>
    <rPh sb="1" eb="2">
      <t>ザツ</t>
    </rPh>
    <phoneticPr fontId="2"/>
  </si>
  <si>
    <t>特になし</t>
    <rPh sb="0" eb="1">
      <t>トク</t>
    </rPh>
    <phoneticPr fontId="2"/>
  </si>
  <si>
    <t>隣接地に農地はありません。</t>
    <rPh sb="0" eb="3">
      <t>リンセツチ</t>
    </rPh>
    <rPh sb="4" eb="6">
      <t>ノウチ</t>
    </rPh>
    <phoneticPr fontId="1"/>
  </si>
  <si>
    <t>候補地A
[申請地]</t>
    <rPh sb="0" eb="3">
      <t>コウホチ</t>
    </rPh>
    <rPh sb="6" eb="8">
      <t>シンセイ</t>
    </rPh>
    <rPh sb="8" eb="9">
      <t>チ</t>
    </rPh>
    <phoneticPr fontId="2"/>
  </si>
  <si>
    <t>○○</t>
    <phoneticPr fontId="2"/>
  </si>
  <si>
    <t>△△</t>
    <phoneticPr fontId="2"/>
  </si>
  <si>
    <t>××
××</t>
    <phoneticPr fontId="2"/>
  </si>
  <si>
    <t>畑
宅地</t>
    <rPh sb="0" eb="1">
      <t>ハタケ</t>
    </rPh>
    <rPh sb="2" eb="4">
      <t>タクチ</t>
    </rPh>
    <phoneticPr fontId="2"/>
  </si>
  <si>
    <t>良好</t>
    <rPh sb="0" eb="2">
      <t>リョウコウ</t>
    </rPh>
    <phoneticPr fontId="2"/>
  </si>
  <si>
    <t>なし</t>
    <phoneticPr fontId="2"/>
  </si>
  <si>
    <t>○</t>
    <phoneticPr fontId="2"/>
  </si>
  <si>
    <t>○</t>
    <phoneticPr fontId="2"/>
  </si>
  <si>
    <t>候補地B</t>
    <rPh sb="0" eb="3">
      <t>コウホチ</t>
    </rPh>
    <phoneticPr fontId="2"/>
  </si>
  <si>
    <t>□□</t>
    <phoneticPr fontId="2"/>
  </si>
  <si>
    <t>××</t>
    <phoneticPr fontId="2"/>
  </si>
  <si>
    <t>不整形</t>
    <rPh sb="0" eb="1">
      <t>フ</t>
    </rPh>
    <rPh sb="1" eb="3">
      <t>セイケイ</t>
    </rPh>
    <phoneticPr fontId="2"/>
  </si>
  <si>
    <t>×</t>
    <phoneticPr fontId="2"/>
  </si>
  <si>
    <t>候補地C</t>
    <rPh sb="0" eb="3">
      <t>コウホチ</t>
    </rPh>
    <phoneticPr fontId="2"/>
  </si>
  <si>
    <t>○○</t>
    <phoneticPr fontId="2"/>
  </si>
  <si>
    <t>××</t>
    <phoneticPr fontId="2"/>
  </si>
  <si>
    <t>西側が畑ですが、農地の利用に影響はないものと考えます。また、申請地の周囲に土留めブロックを設置し、周辺農地等へ土砂等は流出しないよう十分注意します。</t>
    <rPh sb="0" eb="2">
      <t>ニシガワ</t>
    </rPh>
    <rPh sb="8" eb="10">
      <t>ノウチ</t>
    </rPh>
    <rPh sb="11" eb="13">
      <t>リヨウ</t>
    </rPh>
    <rPh sb="30" eb="32">
      <t>シンセイ</t>
    </rPh>
    <rPh sb="32" eb="33">
      <t>チ</t>
    </rPh>
    <rPh sb="34" eb="36">
      <t>シュウイ</t>
    </rPh>
    <rPh sb="37" eb="39">
      <t>ドド</t>
    </rPh>
    <rPh sb="45" eb="47">
      <t>セッチ</t>
    </rPh>
    <phoneticPr fontId="1"/>
  </si>
  <si>
    <t>西側所有者（耕作者）：Ｒ１.９月に説明し、農地転用について承諾を得ました。　</t>
    <rPh sb="15" eb="16">
      <t>ツキ</t>
    </rPh>
    <phoneticPr fontId="1"/>
  </si>
  <si>
    <t>　⑤ 候補地の位置図　</t>
    <rPh sb="3" eb="6">
      <t>コウホチ</t>
    </rPh>
    <rPh sb="7" eb="9">
      <t>イチ</t>
    </rPh>
    <rPh sb="9" eb="10">
      <t>ズ</t>
    </rPh>
    <phoneticPr fontId="2"/>
  </si>
  <si>
    <t>現在、町内のアパートに家族5人で住んでいますが、子供の成長とともに、手狭になってきたので、また、子供の学校入学など、将来のことも考え、実家の近接地に自己住宅を建築したく計画しました。</t>
    <phoneticPr fontId="1"/>
  </si>
  <si>
    <t>現在の資材置場の隣接地であり、管理及び作業するのに利便性が良いため。</t>
    <rPh sb="0" eb="2">
      <t>ゲンザイ</t>
    </rPh>
    <rPh sb="3" eb="5">
      <t>シザイ</t>
    </rPh>
    <rPh sb="5" eb="7">
      <t>オキバ</t>
    </rPh>
    <rPh sb="8" eb="11">
      <t>リンセツチ</t>
    </rPh>
    <rPh sb="11" eb="12">
      <t>セッチ</t>
    </rPh>
    <rPh sb="15" eb="17">
      <t>カンリ</t>
    </rPh>
    <rPh sb="17" eb="18">
      <t>オヨ</t>
    </rPh>
    <rPh sb="19" eb="21">
      <t>サギョウ</t>
    </rPh>
    <rPh sb="25" eb="28">
      <t>リベンセイ</t>
    </rPh>
    <rPh sb="29" eb="30">
      <t>ヨ</t>
    </rPh>
    <phoneticPr fontId="1"/>
  </si>
  <si>
    <t>敷地拡張のため、候補地の検討はしておりません。</t>
    <rPh sb="0" eb="2">
      <t>シキチ</t>
    </rPh>
    <rPh sb="2" eb="4">
      <t>カクチョウ</t>
    </rPh>
    <rPh sb="8" eb="11">
      <t>コウホチ</t>
    </rPh>
    <rPh sb="12" eb="14">
      <t>ケントウ</t>
    </rPh>
    <phoneticPr fontId="1"/>
  </si>
  <si>
    <t>車両等の出入りには十分注意します。</t>
    <rPh sb="0" eb="3">
      <t>シャリョウナド</t>
    </rPh>
    <rPh sb="4" eb="6">
      <t>デイ</t>
    </rPh>
    <rPh sb="9" eb="11">
      <t>ジュウブン</t>
    </rPh>
    <rPh sb="11" eb="13">
      <t>チュウイ</t>
    </rPh>
    <phoneticPr fontId="2"/>
  </si>
  <si>
    <t>隣接地に農地はないので、農地の利用に影響はないものと考えます。また、申請地の周囲はフェンスを設置し、周辺農地等へ土砂等は流出しないよう十分注意します。</t>
    <rPh sb="0" eb="3">
      <t>リンセツチ</t>
    </rPh>
    <rPh sb="4" eb="6">
      <t>ノウチ</t>
    </rPh>
    <rPh sb="12" eb="14">
      <t>ノウチ</t>
    </rPh>
    <rPh sb="15" eb="17">
      <t>リヨウ</t>
    </rPh>
    <rPh sb="34" eb="36">
      <t>シンセイ</t>
    </rPh>
    <rPh sb="36" eb="37">
      <t>チ</t>
    </rPh>
    <rPh sb="38" eb="40">
      <t>シュウイ</t>
    </rPh>
    <rPh sb="46" eb="48">
      <t>セッチ</t>
    </rPh>
    <phoneticPr fontId="1"/>
  </si>
  <si>
    <t>隣接農地：自己所有地のみ</t>
    <rPh sb="0" eb="2">
      <t>リンセツ</t>
    </rPh>
    <rPh sb="2" eb="4">
      <t>ノウチ</t>
    </rPh>
    <rPh sb="5" eb="7">
      <t>ジコ</t>
    </rPh>
    <rPh sb="7" eb="10">
      <t>ショユウチ</t>
    </rPh>
    <phoneticPr fontId="1"/>
  </si>
  <si>
    <t>[上記代理人]</t>
    <rPh sb="1" eb="3">
      <t>ジョウキ</t>
    </rPh>
    <rPh sb="3" eb="6">
      <t>ダイリニン</t>
    </rPh>
    <phoneticPr fontId="1"/>
  </si>
  <si>
    <t>登録番号</t>
    <rPh sb="0" eb="2">
      <t>トウロク</t>
    </rPh>
    <rPh sb="2" eb="4">
      <t>バンゴウ</t>
    </rPh>
    <phoneticPr fontId="1"/>
  </si>
  <si>
    <t>連絡先</t>
    <rPh sb="0" eb="3">
      <t>レンラクサキ</t>
    </rPh>
    <phoneticPr fontId="1"/>
  </si>
  <si>
    <t xml:space="preserve"> 連絡先</t>
    <rPh sb="1" eb="4">
      <t>レンラクサキ</t>
    </rPh>
    <phoneticPr fontId="1"/>
  </si>
  <si>
    <t xml:space="preserve"> 登録番号</t>
    <rPh sb="1" eb="3">
      <t>トウロク</t>
    </rPh>
    <rPh sb="3" eb="5">
      <t>バンゴウ</t>
    </rPh>
    <phoneticPr fontId="1"/>
  </si>
  <si>
    <t xml:space="preserve"> 所在地</t>
    <rPh sb="1" eb="4">
      <t>ショザイチ</t>
    </rPh>
    <phoneticPr fontId="1"/>
  </si>
  <si>
    <t>所在地</t>
    <rPh sb="0" eb="3">
      <t>ショザイチ</t>
    </rPh>
    <phoneticPr fontId="1"/>
  </si>
  <si>
    <t>令和　 年　 月　 日</t>
    <phoneticPr fontId="1"/>
  </si>
  <si>
    <t>300
150</t>
    <phoneticPr fontId="2"/>
  </si>
  <si>
    <t>現在、主に道路関係の工事を中心に建設業を営んでいますが、〇〇地区に賃貸で利用している資材置場の契約継続が困難なため、〇〇地区の資材置場の敷地を拡張し利用したく計画しました。</t>
    <rPh sb="74" eb="76">
      <t>リヨウ</t>
    </rPh>
    <phoneticPr fontId="1"/>
  </si>
  <si>
    <t>・宅地：父より贈与（契約書写を添付）</t>
    <rPh sb="1" eb="3">
      <t>タクチ</t>
    </rPh>
    <rPh sb="4" eb="5">
      <t>チチ</t>
    </rPh>
    <rPh sb="7" eb="9">
      <t>ゾウヨ</t>
    </rPh>
    <rPh sb="10" eb="12">
      <t>ケイヤク</t>
    </rPh>
    <rPh sb="12" eb="13">
      <t>ショ</t>
    </rPh>
    <rPh sb="13" eb="14">
      <t>ウツ</t>
    </rPh>
    <rPh sb="15" eb="17">
      <t>テンプ</t>
    </rPh>
    <phoneticPr fontId="1"/>
  </si>
  <si>
    <t>第〇〇〇〇〇〇〇〇号</t>
    <rPh sb="0" eb="1">
      <t>ダイ</t>
    </rPh>
    <rPh sb="9" eb="10">
      <t>ゴウ</t>
    </rPh>
    <phoneticPr fontId="1"/>
  </si>
  <si>
    <t>行政書士　〇〇〇〇</t>
    <rPh sb="0" eb="2">
      <t>ギョウセイ</t>
    </rPh>
    <rPh sb="2" eb="4">
      <t>ショシ</t>
    </rPh>
    <phoneticPr fontId="1"/>
  </si>
  <si>
    <t>〇〇〇〇－〇〇－〇〇〇〇</t>
    <phoneticPr fontId="1"/>
  </si>
  <si>
    <t>面 積       (㎡)</t>
    <rPh sb="0" eb="1">
      <t>メン</t>
    </rPh>
    <rPh sb="2" eb="3">
      <t>ツモル</t>
    </rPh>
    <phoneticPr fontId="1"/>
  </si>
  <si>
    <t>自己住宅</t>
    <rPh sb="0" eb="4">
      <t>ジコジュウタク</t>
    </rPh>
    <phoneticPr fontId="1"/>
  </si>
  <si>
    <t>贈与契約済</t>
    <rPh sb="0" eb="2">
      <t>ゾウヨ</t>
    </rPh>
    <rPh sb="2" eb="4">
      <t>ケイヤク</t>
    </rPh>
    <rPh sb="4" eb="5">
      <t>スミ</t>
    </rPh>
    <phoneticPr fontId="1"/>
  </si>
  <si>
    <t>令和　 年　 月　 日</t>
    <phoneticPr fontId="1"/>
  </si>
  <si>
    <t>令和　 年　 月　 日</t>
    <rPh sb="0" eb="1">
      <t>レイ</t>
    </rPh>
    <rPh sb="1" eb="2">
      <t>ワ</t>
    </rPh>
    <rPh sb="4" eb="5">
      <t>ネン</t>
    </rPh>
    <rPh sb="7" eb="8">
      <t>ツキ</t>
    </rPh>
    <rPh sb="10" eb="11">
      <t>ニチ</t>
    </rPh>
    <phoneticPr fontId="1"/>
  </si>
  <si>
    <t>計</t>
    <rPh sb="0" eb="1">
      <t>ケイ</t>
    </rPh>
    <phoneticPr fontId="1"/>
  </si>
  <si>
    <t xml:space="preserve"> エ．申請に係る農地と一体として利用する農地以外の土地の権利の取得見込み</t>
    <rPh sb="3" eb="5">
      <t>シンセイ</t>
    </rPh>
    <rPh sb="6" eb="7">
      <t>カカ</t>
    </rPh>
    <rPh sb="8" eb="10">
      <t>ノウチ</t>
    </rPh>
    <rPh sb="11" eb="13">
      <t>イッタイ</t>
    </rPh>
    <rPh sb="16" eb="18">
      <t>リヨウ</t>
    </rPh>
    <rPh sb="20" eb="22">
      <t>ノウチ</t>
    </rPh>
    <rPh sb="22" eb="24">
      <t>イガイ</t>
    </rPh>
    <rPh sb="25" eb="27">
      <t>トチ</t>
    </rPh>
    <rPh sb="28" eb="30">
      <t>ケンリ</t>
    </rPh>
    <rPh sb="31" eb="33">
      <t>シュトク</t>
    </rPh>
    <rPh sb="33" eb="35">
      <t>ミコ</t>
    </rPh>
    <phoneticPr fontId="2"/>
  </si>
  <si>
    <t>（又は工作物の</t>
    <phoneticPr fontId="1"/>
  </si>
  <si>
    <t xml:space="preserve">      　　     面積）</t>
    <phoneticPr fontId="1"/>
  </si>
  <si>
    <t xml:space="preserve">      　　  総面積)</t>
    <rPh sb="10" eb="11">
      <t>ソウ</t>
    </rPh>
    <phoneticPr fontId="1"/>
  </si>
  <si>
    <t xml:space="preserve"> 工事完了</t>
    <rPh sb="1" eb="3">
      <t>コウジ</t>
    </rPh>
    <rPh sb="3" eb="5">
      <t>カンリョウ</t>
    </rPh>
    <phoneticPr fontId="1"/>
  </si>
  <si>
    <t xml:space="preserve"> 下記によって、農地を農地以外のものに転用したいので、農地法第４条第１項に規定により</t>
    <rPh sb="1" eb="3">
      <t>カキ</t>
    </rPh>
    <rPh sb="8" eb="10">
      <t>ノウチ</t>
    </rPh>
    <rPh sb="11" eb="13">
      <t>ノウチ</t>
    </rPh>
    <rPh sb="13" eb="15">
      <t>イガイ</t>
    </rPh>
    <rPh sb="19" eb="21">
      <t>テンヨウ</t>
    </rPh>
    <rPh sb="27" eb="29">
      <t>ノウチ</t>
    </rPh>
    <rPh sb="29" eb="30">
      <t>ホウ</t>
    </rPh>
    <rPh sb="30" eb="31">
      <t>ダイ</t>
    </rPh>
    <rPh sb="32" eb="33">
      <t>ジョウ</t>
    </rPh>
    <rPh sb="33" eb="34">
      <t>ダイ</t>
    </rPh>
    <rPh sb="35" eb="36">
      <t>コウ</t>
    </rPh>
    <rPh sb="37" eb="39">
      <t>キテイ</t>
    </rPh>
    <phoneticPr fontId="1"/>
  </si>
  <si>
    <t>〇〇〇〇</t>
    <phoneticPr fontId="1"/>
  </si>
  <si>
    <t>農業用倉庫</t>
    <rPh sb="0" eb="5">
      <t>ノウギョウヨウソウコ</t>
    </rPh>
    <phoneticPr fontId="1"/>
  </si>
  <si>
    <t>　 〇〇 　</t>
    <phoneticPr fontId="1"/>
  </si>
  <si>
    <t>盛土及び整地</t>
    <rPh sb="0" eb="2">
      <t>モリツチ</t>
    </rPh>
    <rPh sb="2" eb="3">
      <t>オヨ</t>
    </rPh>
    <rPh sb="4" eb="6">
      <t>セイチ</t>
    </rPh>
    <phoneticPr fontId="1"/>
  </si>
  <si>
    <t>盛土及び砕石敷き</t>
    <rPh sb="0" eb="2">
      <t>モリツチ</t>
    </rPh>
    <rPh sb="2" eb="3">
      <t>オヨ</t>
    </rPh>
    <rPh sb="4" eb="6">
      <t>サイセキ</t>
    </rPh>
    <rPh sb="6" eb="7">
      <t>シ</t>
    </rPh>
    <phoneticPr fontId="1"/>
  </si>
  <si>
    <t>盛土及びアスファルト舗装</t>
    <rPh sb="0" eb="2">
      <t>モリツチ</t>
    </rPh>
    <rPh sb="2" eb="3">
      <t>オヨ</t>
    </rPh>
    <rPh sb="10" eb="12">
      <t>ホソウ</t>
    </rPh>
    <phoneticPr fontId="1"/>
  </si>
  <si>
    <t>現状のまま利用</t>
    <rPh sb="0" eb="2">
      <t>ゲンジョウ</t>
    </rPh>
    <rPh sb="5" eb="7">
      <t>リヨウ</t>
    </rPh>
    <phoneticPr fontId="1"/>
  </si>
  <si>
    <t>盛土計画：約30cm [建設工事時に発生した土及び購入土を利用]</t>
    <phoneticPr fontId="1"/>
  </si>
  <si>
    <t>仁江戸</t>
  </si>
  <si>
    <t>片角</t>
  </si>
  <si>
    <t>栗山</t>
  </si>
  <si>
    <t>中野</t>
  </si>
  <si>
    <t>苅橋</t>
  </si>
  <si>
    <t>東大山</t>
  </si>
  <si>
    <t>太田</t>
  </si>
  <si>
    <t>若</t>
  </si>
  <si>
    <t>沼森</t>
  </si>
  <si>
    <t>貝谷</t>
  </si>
  <si>
    <t>今里</t>
  </si>
  <si>
    <t>本郷</t>
  </si>
  <si>
    <t>蕗田</t>
  </si>
  <si>
    <t>新地</t>
  </si>
  <si>
    <t>新地新田</t>
  </si>
  <si>
    <t>福岡</t>
  </si>
  <si>
    <t>大間木</t>
  </si>
  <si>
    <t>芦ケ谷新田</t>
  </si>
  <si>
    <t>磯</t>
  </si>
  <si>
    <t>村貫</t>
  </si>
  <si>
    <t>佐野</t>
  </si>
  <si>
    <t>瀬戸井</t>
  </si>
  <si>
    <t>兵庫</t>
  </si>
  <si>
    <t>成田</t>
  </si>
  <si>
    <t>大戸新田</t>
  </si>
  <si>
    <t>西大山</t>
  </si>
  <si>
    <t>塩本</t>
  </si>
  <si>
    <t>下山川</t>
  </si>
  <si>
    <t>粕礼</t>
  </si>
  <si>
    <t>水口</t>
  </si>
  <si>
    <t>松本</t>
  </si>
  <si>
    <t>新井</t>
  </si>
  <si>
    <t>八町</t>
  </si>
  <si>
    <t>袋</t>
  </si>
  <si>
    <t>野爪</t>
  </si>
  <si>
    <t>坪井</t>
  </si>
  <si>
    <t>高崎</t>
  </si>
  <si>
    <t>大渡戸</t>
  </si>
  <si>
    <t>大里</t>
  </si>
  <si>
    <t>小屋</t>
  </si>
  <si>
    <t>東原</t>
  </si>
  <si>
    <t>受人の要望による。</t>
    <phoneticPr fontId="1"/>
  </si>
  <si>
    <t>一部（駐車スペース）コンクリート舗装</t>
    <rPh sb="0" eb="2">
      <t>イチブ</t>
    </rPh>
    <rPh sb="3" eb="5">
      <t>チュウシャ</t>
    </rPh>
    <rPh sb="16" eb="18">
      <t>ホソウ</t>
    </rPh>
    <phoneticPr fontId="1"/>
  </si>
  <si>
    <t>コンクリート舗装</t>
    <rPh sb="6" eb="8">
      <t>ホソウ</t>
    </rPh>
    <phoneticPr fontId="1"/>
  </si>
  <si>
    <t>盛土及びコンクリート舗装</t>
    <rPh sb="0" eb="2">
      <t>モリツチ</t>
    </rPh>
    <rPh sb="2" eb="3">
      <t>オヨ</t>
    </rPh>
    <phoneticPr fontId="1"/>
  </si>
  <si>
    <t>現在、主に道路関係の工事を中心に建設業を営んでいますが、〇〇地区に賃貸で利用している資材置場の契約継続が困難なため、〇〇地区の資材置場の敷地を拡張し利用したく計画しました。</t>
    <phoneticPr fontId="1"/>
  </si>
  <si>
    <t>労力不足により、農業経営を縮小したく、受人の要望により貸し付ける。</t>
    <phoneticPr fontId="1"/>
  </si>
  <si>
    <t>・雨　水 ：</t>
    <rPh sb="1" eb="2">
      <t>アメ</t>
    </rPh>
    <rPh sb="3" eb="4">
      <t>ミズ</t>
    </rPh>
    <phoneticPr fontId="1"/>
  </si>
  <si>
    <t>・取　水 ：</t>
    <rPh sb="1" eb="2">
      <t>トリ</t>
    </rPh>
    <rPh sb="3" eb="4">
      <t>ミズ</t>
    </rPh>
    <phoneticPr fontId="1"/>
  </si>
  <si>
    <t>AM9：00～PM5：00
工事車両等の出入りには十分注意します。</t>
    <rPh sb="14" eb="16">
      <t>コウジ</t>
    </rPh>
    <rPh sb="16" eb="19">
      <t>シャリョウトウ</t>
    </rPh>
    <rPh sb="20" eb="22">
      <t>デイリ</t>
    </rPh>
    <rPh sb="25" eb="27">
      <t>ジュウブン</t>
    </rPh>
    <rPh sb="27" eb="29">
      <t>チュウイ</t>
    </rPh>
    <phoneticPr fontId="2"/>
  </si>
  <si>
    <t>合計：</t>
    <phoneticPr fontId="1"/>
  </si>
  <si>
    <t>㎡</t>
    <phoneticPr fontId="1"/>
  </si>
  <si>
    <t>,</t>
    <phoneticPr fontId="1"/>
  </si>
  <si>
    <t>）</t>
    <phoneticPr fontId="2"/>
  </si>
  <si>
    <t>（事業目的を達成する上で必要な条件として以下のことを満たしている土地において候補地を選定しました。）</t>
    <phoneticPr fontId="2"/>
  </si>
  <si>
    <t>①</t>
    <phoneticPr fontId="2"/>
  </si>
  <si>
    <t>⑤</t>
    <phoneticPr fontId="2"/>
  </si>
  <si>
    <t>合計：</t>
    <phoneticPr fontId="1"/>
  </si>
  <si>
    <t>㎡</t>
    <phoneticPr fontId="1"/>
  </si>
  <si>
    <t>(</t>
    <phoneticPr fontId="1"/>
  </si>
  <si>
    <t>田：</t>
    <phoneticPr fontId="1"/>
  </si>
  <si>
    <t>㎡</t>
    <phoneticPr fontId="1"/>
  </si>
  <si>
    <t>,</t>
    <phoneticPr fontId="1"/>
  </si>
  <si>
    <t>㎡</t>
    <phoneticPr fontId="1"/>
  </si>
  <si>
    <t>,</t>
    <phoneticPr fontId="1"/>
  </si>
  <si>
    <t>）</t>
    <phoneticPr fontId="2"/>
  </si>
  <si>
    <t>・給　水：</t>
    <phoneticPr fontId="2"/>
  </si>
  <si>
    <t>（事業目的を達成する上で必要な条件として以下のことを満たしている土地において候補地を選定しました。）</t>
    <phoneticPr fontId="2"/>
  </si>
  <si>
    <t>①</t>
    <phoneticPr fontId="2"/>
  </si>
  <si>
    <t>③</t>
    <phoneticPr fontId="2"/>
  </si>
  <si>
    <t>）</t>
    <phoneticPr fontId="2"/>
  </si>
  <si>
    <t>・給　水：</t>
    <phoneticPr fontId="2"/>
  </si>
  <si>
    <t>　</t>
    <phoneticPr fontId="2"/>
  </si>
  <si>
    <t>②</t>
    <phoneticPr fontId="2"/>
  </si>
  <si>
    <t>④</t>
    <phoneticPr fontId="2"/>
  </si>
  <si>
    <t>⑤</t>
    <phoneticPr fontId="2"/>
  </si>
  <si>
    <t>）</t>
    <phoneticPr fontId="2"/>
  </si>
  <si>
    <t>10a当普通収穫高</t>
    <rPh sb="3" eb="4">
      <t>ア</t>
    </rPh>
    <rPh sb="4" eb="6">
      <t>フツウ</t>
    </rPh>
    <rPh sb="6" eb="8">
      <t>シュウカク</t>
    </rPh>
    <rPh sb="8" eb="9">
      <t>ダカ</t>
    </rPh>
    <phoneticPr fontId="1"/>
  </si>
  <si>
    <t>10a当普通収穫高</t>
    <rPh sb="4" eb="6">
      <t>フツウ</t>
    </rPh>
    <rPh sb="6" eb="8">
      <t>シュウカク</t>
    </rPh>
    <rPh sb="8" eb="9">
      <t>ダカ</t>
    </rPh>
    <phoneticPr fontId="1"/>
  </si>
  <si>
    <t xml:space="preserve">       　　 　面積）</t>
    <rPh sb="11" eb="13">
      <t>メンセキ</t>
    </rPh>
    <phoneticPr fontId="1"/>
  </si>
  <si>
    <t xml:space="preserve">      　   総面積）</t>
    <rPh sb="10" eb="11">
      <t>ソウ</t>
    </rPh>
    <phoneticPr fontId="1"/>
  </si>
  <si>
    <t>建築物（又は工作物）の名称
及び構造</t>
    <rPh sb="0" eb="3">
      <t>ケンチクブツ</t>
    </rPh>
    <rPh sb="4" eb="5">
      <t>マタ</t>
    </rPh>
    <rPh sb="6" eb="9">
      <t>コウサクブツ</t>
    </rPh>
    <rPh sb="11" eb="13">
      <t>メイショウ</t>
    </rPh>
    <rPh sb="14" eb="15">
      <t>オヨ</t>
    </rPh>
    <rPh sb="16" eb="18">
      <t>コウゾウ</t>
    </rPh>
    <phoneticPr fontId="1"/>
  </si>
  <si>
    <t>（１）転用事由の概要</t>
    <rPh sb="3" eb="5">
      <t>テンヨウ</t>
    </rPh>
    <rPh sb="5" eb="7">
      <t>ジユウ</t>
    </rPh>
    <rPh sb="8" eb="10">
      <t>ガイヨウ</t>
    </rPh>
    <phoneticPr fontId="1"/>
  </si>
  <si>
    <t>６．資金調達についての計画</t>
    <rPh sb="2" eb="4">
      <t>シキン</t>
    </rPh>
    <rPh sb="4" eb="6">
      <t>チョウタツ</t>
    </rPh>
    <rPh sb="11" eb="13">
      <t>ケイカク</t>
    </rPh>
    <phoneticPr fontId="1"/>
  </si>
  <si>
    <t>５．資金調達についての計画</t>
    <rPh sb="2" eb="4">
      <t>シキン</t>
    </rPh>
    <rPh sb="4" eb="6">
      <t>チョウタツ</t>
    </rPh>
    <rPh sb="11" eb="13">
      <t>ケイカク</t>
    </rPh>
    <phoneticPr fontId="1"/>
  </si>
  <si>
    <t>６．転用することによって生じる付近の土地，作物，家畜等の被害の有無及び防除施設の概要</t>
    <rPh sb="2" eb="4">
      <t>テンヨウ</t>
    </rPh>
    <rPh sb="12" eb="13">
      <t>ショウ</t>
    </rPh>
    <rPh sb="15" eb="17">
      <t>フキン</t>
    </rPh>
    <rPh sb="18" eb="20">
      <t>トチ</t>
    </rPh>
    <rPh sb="21" eb="23">
      <t>サクモツ</t>
    </rPh>
    <rPh sb="24" eb="26">
      <t>カチク</t>
    </rPh>
    <rPh sb="26" eb="27">
      <t>トウ</t>
    </rPh>
    <rPh sb="28" eb="30">
      <t>ヒガイ</t>
    </rPh>
    <rPh sb="31" eb="33">
      <t>ウム</t>
    </rPh>
    <rPh sb="33" eb="34">
      <t>オヨ</t>
    </rPh>
    <rPh sb="35" eb="37">
      <t>ボウジョ</t>
    </rPh>
    <rPh sb="37" eb="39">
      <t>シセツ</t>
    </rPh>
    <rPh sb="40" eb="42">
      <t>ガイヨウ</t>
    </rPh>
    <phoneticPr fontId="1"/>
  </si>
  <si>
    <t>・周辺の土地及び作物等に被害はありません。
・土砂の流出等に配慮し、周辺の土地に影響のないように、工事及び利用いたします。
　また、周囲にはフェンスを設置します。</t>
    <phoneticPr fontId="1"/>
  </si>
  <si>
    <t>・周辺の土地及び作物等に被害はありません。
・土砂の流出等に配慮し、周辺の土地に影響のないように、工事及び利用いたします。
　また、周囲には土留めブロックを設置します。</t>
    <phoneticPr fontId="1"/>
  </si>
  <si>
    <t xml:space="preserve">・周辺の土地及び作物等に被害はありません。
・土砂の流出等に配慮し、周辺の土地に影響のないように、工事及び利用いたします。
</t>
    <rPh sb="1" eb="3">
      <t>シュウヘン</t>
    </rPh>
    <rPh sb="4" eb="6">
      <t>トチ</t>
    </rPh>
    <rPh sb="6" eb="7">
      <t>オヨ</t>
    </rPh>
    <rPh sb="8" eb="10">
      <t>サクモツ</t>
    </rPh>
    <rPh sb="10" eb="11">
      <t>トウ</t>
    </rPh>
    <rPh sb="12" eb="14">
      <t>ヒガイ</t>
    </rPh>
    <phoneticPr fontId="1"/>
  </si>
  <si>
    <t>〇〇‐〇</t>
    <phoneticPr fontId="1"/>
  </si>
  <si>
    <t>７．その他参考となるべき事項（他法令の申請状況等）</t>
    <rPh sb="4" eb="5">
      <t>タ</t>
    </rPh>
    <rPh sb="5" eb="7">
      <t>サンコウ</t>
    </rPh>
    <rPh sb="12" eb="14">
      <t>ジコウ</t>
    </rPh>
    <rPh sb="15" eb="16">
      <t>タ</t>
    </rPh>
    <rPh sb="16" eb="18">
      <t>ホウレイ</t>
    </rPh>
    <rPh sb="19" eb="21">
      <t>シンセイ</t>
    </rPh>
    <rPh sb="21" eb="23">
      <t>ジョウキョウ</t>
    </rPh>
    <rPh sb="23" eb="24">
      <t>トウ</t>
    </rPh>
    <phoneticPr fontId="1"/>
  </si>
  <si>
    <t>８．その他参考となるべき事項（他法令の申請状況等）</t>
    <rPh sb="4" eb="5">
      <t>タ</t>
    </rPh>
    <rPh sb="5" eb="7">
      <t>サンコウ</t>
    </rPh>
    <rPh sb="12" eb="14">
      <t>ジコウ</t>
    </rPh>
    <rPh sb="15" eb="16">
      <t>タ</t>
    </rPh>
    <rPh sb="16" eb="18">
      <t>ホウレイ</t>
    </rPh>
    <rPh sb="19" eb="21">
      <t>シンセイ</t>
    </rPh>
    <rPh sb="21" eb="23">
      <t>ジョウキョウ</t>
    </rPh>
    <rPh sb="23" eb="24">
      <t>トウ</t>
    </rPh>
    <phoneticPr fontId="1"/>
  </si>
  <si>
    <t>譲受人 氏名
（借受人）</t>
    <rPh sb="0" eb="1">
      <t>ユズ</t>
    </rPh>
    <rPh sb="1" eb="2">
      <t>ウ</t>
    </rPh>
    <rPh sb="2" eb="3">
      <t>ニン</t>
    </rPh>
    <rPh sb="4" eb="6">
      <t>シメイ</t>
    </rPh>
    <rPh sb="8" eb="10">
      <t>カリウケ</t>
    </rPh>
    <rPh sb="10" eb="11">
      <t>ニン</t>
    </rPh>
    <phoneticPr fontId="1"/>
  </si>
  <si>
    <t>譲渡人 氏名
（貸付人）</t>
    <rPh sb="0" eb="1">
      <t>ユズ</t>
    </rPh>
    <rPh sb="1" eb="2">
      <t>ワタ</t>
    </rPh>
    <rPh sb="2" eb="3">
      <t>ニン</t>
    </rPh>
    <rPh sb="4" eb="6">
      <t>シメイ</t>
    </rPh>
    <rPh sb="8" eb="10">
      <t>カシツケ</t>
    </rPh>
    <rPh sb="10" eb="11">
      <t>ニン</t>
    </rPh>
    <phoneticPr fontId="1"/>
  </si>
  <si>
    <t>１．当事者の氏名（名称），年齢，職業，住所（所在地）等</t>
    <rPh sb="2" eb="5">
      <t>トウジシャ</t>
    </rPh>
    <rPh sb="6" eb="8">
      <t>シメイ</t>
    </rPh>
    <rPh sb="9" eb="11">
      <t>メイショウ</t>
    </rPh>
    <rPh sb="13" eb="15">
      <t>ネンレイ</t>
    </rPh>
    <rPh sb="16" eb="18">
      <t>ショクギョウ</t>
    </rPh>
    <rPh sb="19" eb="21">
      <t>ジュウショ</t>
    </rPh>
    <rPh sb="22" eb="25">
      <t>ショザイチ</t>
    </rPh>
    <rPh sb="26" eb="27">
      <t>トウ</t>
    </rPh>
    <phoneticPr fontId="1"/>
  </si>
  <si>
    <t>耕作(利用)者
氏名(名称)</t>
    <rPh sb="0" eb="2">
      <t>コウサク</t>
    </rPh>
    <rPh sb="3" eb="5">
      <t>リヨウ</t>
    </rPh>
    <rPh sb="6" eb="7">
      <t>シャ</t>
    </rPh>
    <rPh sb="8" eb="10">
      <t>シメイ</t>
    </rPh>
    <rPh sb="11" eb="13">
      <t>メイショウ</t>
    </rPh>
    <phoneticPr fontId="1"/>
  </si>
  <si>
    <t>６．転用することによって生じる付近の土地，作物，家畜等の被害の有無及び防除施設の概要</t>
    <rPh sb="2" eb="4">
      <t>テンヨウ</t>
    </rPh>
    <rPh sb="15" eb="17">
      <t>フキン</t>
    </rPh>
    <rPh sb="18" eb="20">
      <t>トチ</t>
    </rPh>
    <rPh sb="21" eb="23">
      <t>サクモツ</t>
    </rPh>
    <rPh sb="24" eb="26">
      <t>カチク</t>
    </rPh>
    <rPh sb="26" eb="27">
      <t>トウ</t>
    </rPh>
    <rPh sb="28" eb="30">
      <t>ヒガイ</t>
    </rPh>
    <rPh sb="31" eb="33">
      <t>ウム</t>
    </rPh>
    <rPh sb="33" eb="34">
      <t>オヨ</t>
    </rPh>
    <rPh sb="35" eb="37">
      <t>ボウジョ</t>
    </rPh>
    <rPh sb="37" eb="39">
      <t>シセツ</t>
    </rPh>
    <rPh sb="40" eb="42">
      <t>ガイヨウ</t>
    </rPh>
    <phoneticPr fontId="1"/>
  </si>
  <si>
    <t>７．転用することによって生じる付近の土地，作物，家畜等の被害の有無及び防除施設の概要</t>
    <rPh sb="2" eb="4">
      <t>テンヨウ</t>
    </rPh>
    <rPh sb="15" eb="17">
      <t>フキン</t>
    </rPh>
    <rPh sb="18" eb="20">
      <t>トチ</t>
    </rPh>
    <rPh sb="21" eb="23">
      <t>サクモツ</t>
    </rPh>
    <rPh sb="24" eb="26">
      <t>カチク</t>
    </rPh>
    <rPh sb="26" eb="27">
      <t>トウ</t>
    </rPh>
    <rPh sb="28" eb="30">
      <t>ヒガイ</t>
    </rPh>
    <rPh sb="31" eb="33">
      <t>ウム</t>
    </rPh>
    <rPh sb="33" eb="34">
      <t>オヨ</t>
    </rPh>
    <rPh sb="35" eb="37">
      <t>ボウジョ</t>
    </rPh>
    <rPh sb="37" eb="39">
      <t>シセツ</t>
    </rPh>
    <rPh sb="40" eb="42">
      <t>ガイヨウ</t>
    </rPh>
    <phoneticPr fontId="1"/>
  </si>
  <si>
    <t xml:space="preserve">現在、農業を家族３人で営んでいますが、経営規模の拡大に伴い、作業場及び資材等の置場が不足しているので、新たに農業用倉庫を建築したく計画しました。
</t>
    <phoneticPr fontId="1"/>
  </si>
  <si>
    <t>西側が畑ですが、自己所有地なので付近の土地への影響はないものと考えます。また、盛土を実施しますが、周辺農地等へ土砂等は流出しないよう十分注意します。</t>
    <rPh sb="0" eb="2">
      <t>ニシガワ</t>
    </rPh>
    <rPh sb="8" eb="10">
      <t>ジコ</t>
    </rPh>
    <rPh sb="10" eb="13">
      <t>ショユウチ</t>
    </rPh>
    <rPh sb="16" eb="18">
      <t>フキン</t>
    </rPh>
    <rPh sb="19" eb="21">
      <t>トチ</t>
    </rPh>
    <rPh sb="42" eb="44">
      <t>ジッシ</t>
    </rPh>
    <phoneticPr fontId="1"/>
  </si>
  <si>
    <t>農業用倉庫（鉄骨造平屋建）１棟　
建築面積：100㎡（利用内訳：作業場 50㎡，資材置場：30㎡，車両置場：20㎡）
建築物以外敷地：作業スペース，通路</t>
    <rPh sb="0" eb="5">
      <t>ノウギョウヨウソウコ</t>
    </rPh>
    <rPh sb="6" eb="9">
      <t>テッコツヅクリ</t>
    </rPh>
    <rPh sb="9" eb="12">
      <t>ヒラヤダ</t>
    </rPh>
    <rPh sb="14" eb="15">
      <t>トウ</t>
    </rPh>
    <rPh sb="17" eb="19">
      <t>ケンチク</t>
    </rPh>
    <rPh sb="19" eb="21">
      <t>メンセキ</t>
    </rPh>
    <rPh sb="27" eb="29">
      <t>リヨウ</t>
    </rPh>
    <rPh sb="29" eb="31">
      <t>ウチワケ</t>
    </rPh>
    <rPh sb="32" eb="34">
      <t>サギョウ</t>
    </rPh>
    <rPh sb="34" eb="35">
      <t>バ</t>
    </rPh>
    <rPh sb="40" eb="42">
      <t>シザイ</t>
    </rPh>
    <rPh sb="42" eb="44">
      <t>オキバ</t>
    </rPh>
    <rPh sb="49" eb="51">
      <t>シャリョウ</t>
    </rPh>
    <rPh sb="51" eb="53">
      <t>オキバ</t>
    </rPh>
    <rPh sb="59" eb="62">
      <t>ケンチクブツ</t>
    </rPh>
    <rPh sb="62" eb="64">
      <t>イガイ</t>
    </rPh>
    <rPh sb="64" eb="66">
      <t>シキチ</t>
    </rPh>
    <rPh sb="67" eb="69">
      <t>サギョウ</t>
    </rPh>
    <rPh sb="74" eb="76">
      <t>ツウロ</t>
    </rPh>
    <phoneticPr fontId="2"/>
  </si>
  <si>
    <t>自己住宅（木造２階建）１棟　建築面積：80.00㎡（家族５人居住予定）
車庫（軽量鉄骨造）１棟　建築面積：30.00㎡（普通車２台分）
・その他：通路，植栽スペース，物干しスペース　</t>
    <rPh sb="14" eb="16">
      <t>ケンチク</t>
    </rPh>
    <rPh sb="16" eb="18">
      <t>メンセキ</t>
    </rPh>
    <rPh sb="26" eb="28">
      <t>カゾク</t>
    </rPh>
    <rPh sb="29" eb="30">
      <t>ニン</t>
    </rPh>
    <rPh sb="30" eb="32">
      <t>キョジュウ</t>
    </rPh>
    <rPh sb="32" eb="34">
      <t>ヨテイ</t>
    </rPh>
    <rPh sb="36" eb="38">
      <t>シャコ</t>
    </rPh>
    <rPh sb="39" eb="43">
      <t>ケイリョウテッコツ</t>
    </rPh>
    <rPh sb="43" eb="44">
      <t>ツク</t>
    </rPh>
    <rPh sb="46" eb="47">
      <t>トウ</t>
    </rPh>
    <rPh sb="48" eb="52">
      <t>ケンチクメンセキ</t>
    </rPh>
    <rPh sb="60" eb="63">
      <t>フツウシャ</t>
    </rPh>
    <rPh sb="64" eb="66">
      <t>ダイブン</t>
    </rPh>
    <rPh sb="71" eb="72">
      <t>タ</t>
    </rPh>
    <rPh sb="73" eb="75">
      <t>ツウロ</t>
    </rPh>
    <rPh sb="76" eb="78">
      <t>ショクサイ</t>
    </rPh>
    <rPh sb="83" eb="85">
      <t>モノホ</t>
    </rPh>
    <phoneticPr fontId="2"/>
  </si>
  <si>
    <t>(既存敷地:2,000㎡)</t>
    <rPh sb="1" eb="3">
      <t>キゾン</t>
    </rPh>
    <rPh sb="3" eb="5">
      <t>シキチ</t>
    </rPh>
    <phoneticPr fontId="1"/>
  </si>
  <si>
    <t>(</t>
    <phoneticPr fontId="1"/>
  </si>
  <si>
    <t>候補地について、下記（④）の検討結果のとおり、選定要件を満たすか検討したところ、すべての要件を満たす土地は申請地のみであり、他に適地がないため申請地を選定しました。
また、申請地は、給排水に関しても設置しやすい条件が整っており、所有者（売買）より譲り受けることができることになったので選定しました。</t>
    <rPh sb="118" eb="120">
      <t>バイバイ</t>
    </rPh>
    <phoneticPr fontId="1"/>
  </si>
  <si>
    <t>・別紙添付資料（付近図）による</t>
  </si>
  <si>
    <t>・別紙添付資料（付近図）による</t>
    <phoneticPr fontId="1"/>
  </si>
  <si>
    <t>・別紙添付資料（公図）による</t>
    <rPh sb="8" eb="10">
      <t>コウズ</t>
    </rPh>
    <phoneticPr fontId="1"/>
  </si>
  <si>
    <t>・別紙による</t>
    <phoneticPr fontId="1"/>
  </si>
  <si>
    <t>・該当なし</t>
  </si>
  <si>
    <t>・該当なし</t>
    <phoneticPr fontId="1"/>
  </si>
  <si>
    <t>許可申請書の一部である。</t>
    <phoneticPr fontId="1"/>
  </si>
  <si>
    <t>譲渡人(貸付人)
氏名</t>
    <rPh sb="0" eb="2">
      <t>ジョウト</t>
    </rPh>
    <rPh sb="2" eb="3">
      <t>ニン</t>
    </rPh>
    <rPh sb="4" eb="6">
      <t>カシツケ</t>
    </rPh>
    <rPh sb="6" eb="7">
      <t>ニン</t>
    </rPh>
    <rPh sb="9" eb="11">
      <t>シメイ</t>
    </rPh>
    <phoneticPr fontId="1"/>
  </si>
  <si>
    <t>付け 農地法第５条第１項の規定による</t>
    <rPh sb="0" eb="1">
      <t>ヅケ</t>
    </rPh>
    <rPh sb="9" eb="10">
      <t>ダイ</t>
    </rPh>
    <rPh sb="11" eb="12">
      <t>コウ</t>
    </rPh>
    <phoneticPr fontId="1"/>
  </si>
  <si>
    <t>この当事者等の名簿は、</t>
    <rPh sb="2" eb="5">
      <t>トウジシャ</t>
    </rPh>
    <rPh sb="5" eb="6">
      <t>ナド</t>
    </rPh>
    <rPh sb="7" eb="9">
      <t>メイボ</t>
    </rPh>
    <phoneticPr fontId="2"/>
  </si>
  <si>
    <t>この土地の表示一覧は、</t>
    <rPh sb="2" eb="4">
      <t>トチ</t>
    </rPh>
    <rPh sb="5" eb="7">
      <t>ヒョウジ</t>
    </rPh>
    <rPh sb="7" eb="9">
      <t>イチラン</t>
    </rPh>
    <phoneticPr fontId="2"/>
  </si>
  <si>
    <t>申請書の３の欄　別紙　　「許可を受けようとする土地の表示等」</t>
    <rPh sb="0" eb="3">
      <t>シンセイショ</t>
    </rPh>
    <rPh sb="6" eb="7">
      <t>ラン</t>
    </rPh>
    <rPh sb="8" eb="10">
      <t>ベッシ</t>
    </rPh>
    <rPh sb="13" eb="15">
      <t>キョカ</t>
    </rPh>
    <rPh sb="16" eb="17">
      <t>ウ</t>
    </rPh>
    <rPh sb="23" eb="25">
      <t>トチ</t>
    </rPh>
    <rPh sb="26" eb="28">
      <t>ヒョウジ</t>
    </rPh>
    <rPh sb="28" eb="29">
      <t>トウ</t>
    </rPh>
    <phoneticPr fontId="1"/>
  </si>
  <si>
    <t>申請書の１の欄　別紙　「当事者の氏名（名称），住所（所在地）等」</t>
    <rPh sb="0" eb="3">
      <t>シンセイショ</t>
    </rPh>
    <rPh sb="6" eb="7">
      <t>ラン</t>
    </rPh>
    <rPh sb="8" eb="10">
      <t>ベッシ</t>
    </rPh>
    <rPh sb="12" eb="15">
      <t>トウジシャ</t>
    </rPh>
    <rPh sb="16" eb="18">
      <t>シメイ</t>
    </rPh>
    <rPh sb="19" eb="21">
      <t>メイショウ</t>
    </rPh>
    <rPh sb="23" eb="25">
      <t>ジュウショ</t>
    </rPh>
    <rPh sb="26" eb="29">
      <t>ショザイチ</t>
    </rPh>
    <rPh sb="30" eb="31">
      <t>トウ</t>
    </rPh>
    <phoneticPr fontId="1"/>
  </si>
  <si>
    <t>押 印</t>
    <rPh sb="0" eb="1">
      <t>オシ</t>
    </rPh>
    <rPh sb="2" eb="3">
      <t>イン</t>
    </rPh>
    <phoneticPr fontId="1"/>
  </si>
  <si>
    <t>「建築理由書」を添付。</t>
    <rPh sb="1" eb="3">
      <t>ケンチク</t>
    </rPh>
    <rPh sb="3" eb="5">
      <t>リユウ</t>
    </rPh>
    <rPh sb="5" eb="6">
      <t>ショ</t>
    </rPh>
    <rPh sb="8" eb="10">
      <t>テンプ</t>
    </rPh>
    <phoneticPr fontId="1"/>
  </si>
  <si>
    <t xml:space="preserve">① 宅地（一部利用）の隣接地であること。[家族（親族）の所有地であること。など]
② 必要最小限の面積及び都市計画法の開発行為の要件を満たす面積（500㎡以内）であること。
③ 都市計画法の開発行為の基準（接道・連たん等）を満たすこと。
④ 住宅地として不整形でないこと及び傾斜地でないこと。
</t>
    <rPh sb="2" eb="4">
      <t>タクチ</t>
    </rPh>
    <rPh sb="11" eb="13">
      <t>リンセツ</t>
    </rPh>
    <rPh sb="13" eb="14">
      <t>チ</t>
    </rPh>
    <rPh sb="21" eb="23">
      <t>カゾク</t>
    </rPh>
    <rPh sb="24" eb="26">
      <t>シンゾク</t>
    </rPh>
    <rPh sb="28" eb="31">
      <t>ショユウチ</t>
    </rPh>
    <rPh sb="51" eb="52">
      <t>オヨ</t>
    </rPh>
    <rPh sb="53" eb="55">
      <t>トシ</t>
    </rPh>
    <rPh sb="55" eb="57">
      <t>ケイカク</t>
    </rPh>
    <rPh sb="57" eb="58">
      <t>ホウ</t>
    </rPh>
    <rPh sb="59" eb="61">
      <t>カイハツ</t>
    </rPh>
    <rPh sb="61" eb="63">
      <t>コウイ</t>
    </rPh>
    <rPh sb="64" eb="66">
      <t>ヨウケン</t>
    </rPh>
    <rPh sb="67" eb="68">
      <t>ミ</t>
    </rPh>
    <rPh sb="70" eb="72">
      <t>メンセキ</t>
    </rPh>
    <rPh sb="103" eb="105">
      <t>セツドウ</t>
    </rPh>
    <rPh sb="109" eb="110">
      <t>トウ</t>
    </rPh>
    <rPh sb="121" eb="124">
      <t>ジュウタクチ</t>
    </rPh>
    <rPh sb="135" eb="136">
      <t>オヨ</t>
    </rPh>
    <rPh sb="137" eb="140">
      <t>ケイシャチ</t>
    </rPh>
    <phoneticPr fontId="2"/>
  </si>
  <si>
    <t>結城郡八千代町大字〇〇〇〇番地</t>
    <rPh sb="0" eb="2">
      <t>ユウキ</t>
    </rPh>
    <rPh sb="2" eb="3">
      <t>グン</t>
    </rPh>
    <rPh sb="3" eb="7">
      <t>ヤチヨマチ</t>
    </rPh>
    <rPh sb="7" eb="9">
      <t>オオアザ</t>
    </rPh>
    <rPh sb="13" eb="15">
      <t>バンチ</t>
    </rPh>
    <phoneticPr fontId="1"/>
  </si>
  <si>
    <t xml:space="preserve"> 以下余白</t>
    <rPh sb="1" eb="3">
      <t>イカ</t>
    </rPh>
    <rPh sb="3" eb="5">
      <t>ヨハク</t>
    </rPh>
    <phoneticPr fontId="2"/>
  </si>
  <si>
    <t>（ふりがな）
氏　名（名称）</t>
    <rPh sb="7" eb="8">
      <t>シ</t>
    </rPh>
    <rPh sb="9" eb="10">
      <t>ナ</t>
    </rPh>
    <rPh sb="11" eb="13">
      <t>メイショウ</t>
    </rPh>
    <phoneticPr fontId="1"/>
  </si>
  <si>
    <t>譲受人
(借受人)</t>
    <rPh sb="0" eb="1">
      <t>ユズ</t>
    </rPh>
    <rPh sb="1" eb="2">
      <t>ウ</t>
    </rPh>
    <rPh sb="2" eb="3">
      <t>ニン</t>
    </rPh>
    <rPh sb="5" eb="7">
      <t>カリウケ</t>
    </rPh>
    <rPh sb="7" eb="8">
      <t>ニン</t>
    </rPh>
    <phoneticPr fontId="1"/>
  </si>
  <si>
    <t>譲渡人
(貸付人)</t>
    <rPh sb="0" eb="1">
      <t>ユズ</t>
    </rPh>
    <rPh sb="1" eb="2">
      <t>ワタ</t>
    </rPh>
    <rPh sb="2" eb="3">
      <t>ニン</t>
    </rPh>
    <rPh sb="5" eb="7">
      <t>カシツケ</t>
    </rPh>
    <rPh sb="7" eb="8">
      <t>ニン</t>
    </rPh>
    <phoneticPr fontId="1"/>
  </si>
  <si>
    <t>・都市計画法の開発許可申請済（R1.10.7：提出）</t>
    <rPh sb="1" eb="6">
      <t>トシケイカクホウ</t>
    </rPh>
    <rPh sb="7" eb="9">
      <t>カイハツ</t>
    </rPh>
    <rPh sb="9" eb="11">
      <t>キョカ</t>
    </rPh>
    <rPh sb="11" eb="13">
      <t>シンセイ</t>
    </rPh>
    <rPh sb="13" eb="14">
      <t>スミ</t>
    </rPh>
    <rPh sb="23" eb="25">
      <t>テイシュツ</t>
    </rPh>
    <phoneticPr fontId="1"/>
  </si>
  <si>
    <t>・都市計画法60条証明申請（R1.10.7：提出）</t>
    <rPh sb="1" eb="6">
      <t>トシケイカクホウ</t>
    </rPh>
    <rPh sb="8" eb="9">
      <t>ジョウ</t>
    </rPh>
    <rPh sb="9" eb="11">
      <t>ショウメイ</t>
    </rPh>
    <rPh sb="11" eb="13">
      <t>シンセイ</t>
    </rPh>
    <rPh sb="22" eb="24">
      <t>テイシュツ</t>
    </rPh>
    <phoneticPr fontId="1"/>
  </si>
  <si>
    <t>・〇〇土地改良区同意書（R1.10.1：回答）</t>
    <rPh sb="3" eb="5">
      <t>トチ</t>
    </rPh>
    <rPh sb="5" eb="7">
      <t>カイリョウ</t>
    </rPh>
    <rPh sb="7" eb="8">
      <t>ク</t>
    </rPh>
    <rPh sb="8" eb="11">
      <t>ドウイショ</t>
    </rPh>
    <rPh sb="20" eb="22">
      <t>カイトウ</t>
    </rPh>
    <phoneticPr fontId="1"/>
  </si>
  <si>
    <t>　① 事業を行う理由及び必要性　　※ただし「建築理由書の写し」等を添付の場合省略可。</t>
    <rPh sb="3" eb="5">
      <t>ジギョウ</t>
    </rPh>
    <rPh sb="6" eb="7">
      <t>オコナ</t>
    </rPh>
    <rPh sb="8" eb="10">
      <t>リユウ</t>
    </rPh>
    <rPh sb="10" eb="11">
      <t>オヨ</t>
    </rPh>
    <rPh sb="12" eb="15">
      <t>ヒツヨウセイ</t>
    </rPh>
    <rPh sb="22" eb="24">
      <t>ケンチク</t>
    </rPh>
    <rPh sb="24" eb="27">
      <t>リユウショ</t>
    </rPh>
    <rPh sb="28" eb="29">
      <t>ウツ</t>
    </rPh>
    <rPh sb="31" eb="32">
      <t>トウ</t>
    </rPh>
    <rPh sb="33" eb="35">
      <t>テンプ</t>
    </rPh>
    <rPh sb="36" eb="38">
      <t>バアイ</t>
    </rPh>
    <rPh sb="38" eb="41">
      <t>ショウリャクカ</t>
    </rPh>
    <phoneticPr fontId="2"/>
  </si>
  <si>
    <t>内</t>
    <rPh sb="0" eb="1">
      <t>ウチ</t>
    </rPh>
    <phoneticPr fontId="1"/>
  </si>
  <si>
    <t>外</t>
    <rPh sb="0" eb="1">
      <t>ソト</t>
    </rPh>
    <phoneticPr fontId="1"/>
  </si>
  <si>
    <t>内
外</t>
    <rPh sb="0" eb="1">
      <t>ウチ</t>
    </rPh>
    <rPh sb="3" eb="4">
      <t>ソト</t>
    </rPh>
    <phoneticPr fontId="1"/>
  </si>
  <si>
    <t>市街化
調整</t>
    <rPh sb="0" eb="2">
      <t>シガイ</t>
    </rPh>
    <rPh sb="2" eb="3">
      <t>カ</t>
    </rPh>
    <rPh sb="5" eb="7">
      <t>チョウセイ</t>
    </rPh>
    <phoneticPr fontId="1"/>
  </si>
  <si>
    <t>市街化
区域</t>
    <rPh sb="0" eb="2">
      <t>シガイ</t>
    </rPh>
    <rPh sb="2" eb="3">
      <t>カ</t>
    </rPh>
    <rPh sb="4" eb="6">
      <t>クイキ</t>
    </rPh>
    <phoneticPr fontId="1"/>
  </si>
  <si>
    <t>調整
区域</t>
    <rPh sb="0" eb="2">
      <t>チョウセイ</t>
    </rPh>
    <rPh sb="3" eb="5">
      <t>クイキ</t>
    </rPh>
    <phoneticPr fontId="1"/>
  </si>
  <si>
    <t>可</t>
    <rPh sb="0" eb="1">
      <t>カ</t>
    </rPh>
    <phoneticPr fontId="1"/>
  </si>
  <si>
    <t>不可</t>
    <rPh sb="0" eb="2">
      <t>フカ</t>
    </rPh>
    <phoneticPr fontId="1"/>
  </si>
  <si>
    <t>可
不可</t>
    <rPh sb="0" eb="1">
      <t>カ</t>
    </rPh>
    <rPh sb="3" eb="5">
      <t>フカ</t>
    </rPh>
    <phoneticPr fontId="1"/>
  </si>
  <si>
    <t>資材置場：800㎡（利用内訳：砕石置場 300㎡[○○㎥]，山砂置場 200㎡[○○㎥]，作業スペース及び通路 300㎡）
既存資材置場の利用状況：2,000㎡（建設資材：砕石置場 1,000㎡：○○㎥，山砂置場 500㎡：○○㎥，重機及び車両置場 500㎡）　</t>
    <rPh sb="0" eb="2">
      <t>シザイ</t>
    </rPh>
    <rPh sb="2" eb="4">
      <t>オキバ</t>
    </rPh>
    <rPh sb="10" eb="12">
      <t>リヨウ</t>
    </rPh>
    <rPh sb="12" eb="14">
      <t>ウチワケ</t>
    </rPh>
    <rPh sb="17" eb="19">
      <t>オキバ</t>
    </rPh>
    <rPh sb="32" eb="34">
      <t>オキバ</t>
    </rPh>
    <rPh sb="45" eb="47">
      <t>サギョウ</t>
    </rPh>
    <rPh sb="51" eb="52">
      <t>オヨ</t>
    </rPh>
    <rPh sb="53" eb="55">
      <t>ツウロ</t>
    </rPh>
    <rPh sb="62" eb="64">
      <t>キゾン</t>
    </rPh>
    <rPh sb="64" eb="66">
      <t>シザイ</t>
    </rPh>
    <rPh sb="66" eb="68">
      <t>オキバ</t>
    </rPh>
    <rPh sb="69" eb="71">
      <t>リヨウ</t>
    </rPh>
    <rPh sb="71" eb="73">
      <t>ジョウキョウ</t>
    </rPh>
    <rPh sb="116" eb="118">
      <t>ジュウキ</t>
    </rPh>
    <rPh sb="118" eb="119">
      <t>オヨ</t>
    </rPh>
    <rPh sb="120" eb="122">
      <t>シャリョウ</t>
    </rPh>
    <rPh sb="122" eb="124">
      <t>オキバ</t>
    </rPh>
    <phoneticPr fontId="2"/>
  </si>
  <si>
    <t>・道路占用許可申請（R1.10.1：許可） [道路側溝放流関係]</t>
    <rPh sb="1" eb="3">
      <t>ドウロ</t>
    </rPh>
    <rPh sb="3" eb="5">
      <t>センヨウ</t>
    </rPh>
    <rPh sb="5" eb="7">
      <t>キョカ</t>
    </rPh>
    <rPh sb="7" eb="9">
      <t>シンセイ</t>
    </rPh>
    <rPh sb="18" eb="20">
      <t>キョカ</t>
    </rPh>
    <rPh sb="23" eb="25">
      <t>ドウロ</t>
    </rPh>
    <rPh sb="25" eb="27">
      <t>ソッコウ</t>
    </rPh>
    <rPh sb="27" eb="29">
      <t>ホウリュウ</t>
    </rPh>
    <rPh sb="29" eb="31">
      <t>カンケイ</t>
    </rPh>
    <phoneticPr fontId="1"/>
  </si>
  <si>
    <t>粟野</t>
  </si>
  <si>
    <t>川尻</t>
  </si>
  <si>
    <t>東蕗田</t>
  </si>
  <si>
    <t>尾崎</t>
  </si>
  <si>
    <t>久下田</t>
  </si>
  <si>
    <t>その他</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</si>
</sst>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quot;kg&quot;"/>
    <numFmt numFmtId="178" formatCode="#,##0.00&quot;㎡&quot;"/>
    <numFmt numFmtId="179" formatCode="0\ &quot;棟&quot;"/>
    <numFmt numFmtId="180" formatCode="#,##0_ "/>
    <numFmt numFmtId="181" formatCode="&quot;(&quot;#,##0.00&quot;㎡)&quot;"/>
    <numFmt numFmtId="182" formatCode="General&quot;事由&quot;"/>
    <numFmt numFmtId="183" formatCode="&quot;1㎡当たり&quot;\ \ #,##0\ &quot;円&quot;"/>
    <numFmt numFmtId="184" formatCode="&quot;金額&quot;\ \ #,##0\ &quot;円&quot;"/>
    <numFmt numFmtId="185" formatCode="&quot;面積&quot;\ \ #,##0.00\ &quot;㎡&quot;"/>
  </numFmts>
  <fonts count="5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PｺﾞｼｯｸM"/>
      <family val="3"/>
      <charset val="128"/>
    </font>
    <font>
      <sz val="11"/>
      <color theme="1"/>
      <name val="HGPｺﾞｼｯｸM"/>
      <family val="3"/>
      <charset val="128"/>
    </font>
    <font>
      <sz val="11"/>
      <color indexed="8"/>
      <name val="HGPｺﾞｼｯｸM"/>
      <family val="3"/>
      <charset val="128"/>
    </font>
    <font>
      <sz val="10"/>
      <color theme="1"/>
      <name val="HGPｺﾞｼｯｸM"/>
      <family val="3"/>
      <charset val="128"/>
    </font>
    <font>
      <sz val="10"/>
      <color indexed="8"/>
      <name val="HGPｺﾞｼｯｸM"/>
      <family val="3"/>
      <charset val="128"/>
    </font>
    <font>
      <sz val="10"/>
      <name val="HGPｺﾞｼｯｸM"/>
      <family val="3"/>
      <charset val="128"/>
    </font>
    <font>
      <sz val="9"/>
      <color theme="1"/>
      <name val="HGPｺﾞｼｯｸM"/>
      <family val="3"/>
      <charset val="128"/>
    </font>
    <font>
      <sz val="9"/>
      <name val="HGPｺﾞｼｯｸM"/>
      <family val="3"/>
      <charset val="128"/>
    </font>
    <font>
      <sz val="8"/>
      <color theme="1"/>
      <name val="HGPｺﾞｼｯｸM"/>
      <family val="3"/>
      <charset val="128"/>
    </font>
    <font>
      <sz val="8"/>
      <name val="HGPｺﾞｼｯｸM"/>
      <family val="3"/>
      <charset val="128"/>
    </font>
    <font>
      <b/>
      <sz val="11"/>
      <color theme="1"/>
      <name val="HGPｺﾞｼｯｸM"/>
      <family val="3"/>
      <charset val="128"/>
    </font>
    <font>
      <sz val="14"/>
      <name val="HGPｺﾞｼｯｸM"/>
      <family val="3"/>
      <charset val="128"/>
    </font>
    <font>
      <sz val="12"/>
      <color theme="1"/>
      <name val="HGPｺﾞｼｯｸM"/>
      <family val="3"/>
      <charset val="128"/>
    </font>
    <font>
      <b/>
      <u/>
      <sz val="12"/>
      <color theme="1"/>
      <name val="HGSｺﾞｼｯｸM"/>
      <family val="3"/>
      <charset val="128"/>
    </font>
    <font>
      <sz val="11"/>
      <name val="HGSｺﾞｼｯｸM"/>
      <family val="3"/>
      <charset val="128"/>
    </font>
    <font>
      <sz val="11"/>
      <color theme="1"/>
      <name val="HGSｺﾞｼｯｸM"/>
      <family val="3"/>
      <charset val="128"/>
    </font>
    <font>
      <sz val="11"/>
      <color indexed="8"/>
      <name val="HGSｺﾞｼｯｸM"/>
      <family val="3"/>
      <charset val="128"/>
    </font>
    <font>
      <sz val="10"/>
      <color theme="1"/>
      <name val="HGSｺﾞｼｯｸM"/>
      <family val="3"/>
      <charset val="128"/>
    </font>
    <font>
      <sz val="10"/>
      <color indexed="8"/>
      <name val="HGSｺﾞｼｯｸM"/>
      <family val="3"/>
      <charset val="128"/>
    </font>
    <font>
      <sz val="10"/>
      <name val="HGSｺﾞｼｯｸM"/>
      <family val="3"/>
      <charset val="128"/>
    </font>
    <font>
      <sz val="9"/>
      <color theme="1"/>
      <name val="HGSｺﾞｼｯｸM"/>
      <family val="3"/>
      <charset val="128"/>
    </font>
    <font>
      <sz val="9"/>
      <name val="HGSｺﾞｼｯｸM"/>
      <family val="3"/>
      <charset val="128"/>
    </font>
    <font>
      <sz val="8"/>
      <color theme="1"/>
      <name val="HGSｺﾞｼｯｸM"/>
      <family val="3"/>
      <charset val="128"/>
    </font>
    <font>
      <sz val="8"/>
      <name val="HGSｺﾞｼｯｸM"/>
      <family val="3"/>
      <charset val="128"/>
    </font>
    <font>
      <sz val="14"/>
      <name val="HGSｺﾞｼｯｸM"/>
      <family val="3"/>
      <charset val="128"/>
    </font>
    <font>
      <sz val="12"/>
      <color theme="1"/>
      <name val="HGSｺﾞｼｯｸM"/>
      <family val="3"/>
      <charset val="128"/>
    </font>
    <font>
      <sz val="8"/>
      <color indexed="81"/>
      <name val="HGPｺﾞｼｯｸM"/>
      <family val="3"/>
      <charset val="128"/>
    </font>
    <font>
      <b/>
      <sz val="8"/>
      <color indexed="81"/>
      <name val="HGPｺﾞｼｯｸM"/>
      <family val="3"/>
      <charset val="128"/>
    </font>
    <font>
      <b/>
      <sz val="10"/>
      <color indexed="81"/>
      <name val="HGPｺﾞｼｯｸM"/>
      <family val="3"/>
      <charset val="128"/>
    </font>
    <font>
      <sz val="10"/>
      <color theme="1"/>
      <name val="ＭＳ Ｐ明朝"/>
      <family val="1"/>
      <charset val="128"/>
    </font>
    <font>
      <sz val="11"/>
      <color theme="1"/>
      <name val="ＭＳ Ｐ明朝"/>
      <family val="1"/>
      <charset val="128"/>
    </font>
    <font>
      <sz val="9"/>
      <color theme="1"/>
      <name val="ＭＳ Ｐ明朝"/>
      <family val="1"/>
      <charset val="128"/>
    </font>
    <font>
      <sz val="12"/>
      <color theme="1"/>
      <name val="ＭＳ Ｐ明朝"/>
      <family val="1"/>
      <charset val="128"/>
    </font>
    <font>
      <sz val="8"/>
      <color theme="1"/>
      <name val="ＭＳ Ｐ明朝"/>
      <family val="1"/>
      <charset val="128"/>
    </font>
    <font>
      <sz val="10"/>
      <color theme="1"/>
      <name val="游ゴシック Light"/>
      <family val="3"/>
      <charset val="128"/>
      <scheme val="major"/>
    </font>
    <font>
      <sz val="10"/>
      <name val="游ゴシック Light"/>
      <family val="3"/>
      <charset val="128"/>
      <scheme val="major"/>
    </font>
    <font>
      <sz val="10"/>
      <color theme="1"/>
      <name val="游ゴシック"/>
      <family val="2"/>
      <charset val="128"/>
      <scheme val="minor"/>
    </font>
    <font>
      <sz val="10"/>
      <color indexed="81"/>
      <name val="HGPｺﾞｼｯｸM"/>
      <family val="3"/>
      <charset val="128"/>
    </font>
    <font>
      <sz val="10"/>
      <name val="ＭＳ Ｐ明朝"/>
      <family val="1"/>
      <charset val="128"/>
    </font>
    <font>
      <sz val="7"/>
      <color theme="1"/>
      <name val="ＭＳ Ｐ明朝"/>
      <family val="1"/>
      <charset val="128"/>
    </font>
    <font>
      <sz val="7"/>
      <color theme="1"/>
      <name val="游ゴシック"/>
      <family val="2"/>
      <charset val="128"/>
      <scheme val="minor"/>
    </font>
    <font>
      <sz val="6"/>
      <color theme="1"/>
      <name val="ＭＳ Ｐ明朝"/>
      <family val="1"/>
      <charset val="128"/>
    </font>
    <font>
      <sz val="6"/>
      <color theme="1"/>
      <name val="游ゴシック"/>
      <family val="2"/>
      <charset val="128"/>
      <scheme val="minor"/>
    </font>
    <font>
      <sz val="9"/>
      <color theme="1"/>
      <name val="游ゴシック"/>
      <family val="2"/>
      <charset val="128"/>
      <scheme val="minor"/>
    </font>
    <font>
      <sz val="10.5"/>
      <name val="HGSｺﾞｼｯｸM"/>
      <family val="3"/>
      <charset val="128"/>
    </font>
    <font>
      <sz val="10.5"/>
      <name val="HGPｺﾞｼｯｸM"/>
      <family val="3"/>
      <charset val="128"/>
    </font>
    <font>
      <sz val="10.5"/>
      <color theme="1"/>
      <name val="HGPｺﾞｼｯｸM"/>
      <family val="3"/>
      <charset val="128"/>
    </font>
  </fonts>
  <fills count="2">
    <fill>
      <patternFill patternType="none"/>
    </fill>
    <fill>
      <patternFill patternType="gray125"/>
    </fill>
  </fills>
  <borders count="7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top/>
      <bottom/>
      <diagonal/>
    </border>
    <border>
      <left/>
      <right style="hair">
        <color auto="1"/>
      </right>
      <top/>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right style="hair">
        <color auto="1"/>
      </right>
      <top style="hair">
        <color auto="1"/>
      </top>
      <bottom style="thin">
        <color auto="1"/>
      </bottom>
      <diagonal/>
    </border>
    <border>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bottom style="thin">
        <color auto="1"/>
      </bottom>
      <diagonal/>
    </border>
    <border>
      <left/>
      <right/>
      <top style="hair">
        <color auto="1"/>
      </top>
      <bottom style="hair">
        <color auto="1"/>
      </bottom>
      <diagonal/>
    </border>
    <border>
      <left/>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style="hair">
        <color auto="1"/>
      </left>
      <right style="hair">
        <color auto="1"/>
      </right>
      <top style="hair">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hair">
        <color indexed="64"/>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s>
  <cellStyleXfs count="1">
    <xf numFmtId="0" fontId="0" fillId="0" borderId="0">
      <alignment vertical="center"/>
    </xf>
  </cellStyleXfs>
  <cellXfs count="966">
    <xf numFmtId="0" fontId="0" fillId="0" borderId="0" xfId="0">
      <alignment vertical="center"/>
    </xf>
    <xf numFmtId="49" fontId="3" fillId="0" borderId="0" xfId="0" applyNumberFormat="1" applyFont="1" applyAlignment="1">
      <alignment horizontal="center" vertical="center"/>
    </xf>
    <xf numFmtId="0" fontId="4" fillId="0" borderId="49" xfId="0" applyFont="1" applyBorder="1" applyAlignment="1">
      <alignment horizontal="left" vertical="top" wrapText="1"/>
    </xf>
    <xf numFmtId="0" fontId="4" fillId="0" borderId="51" xfId="0" applyFont="1" applyBorder="1" applyAlignment="1">
      <alignment horizontal="left" vertical="top" wrapText="1"/>
    </xf>
    <xf numFmtId="49" fontId="4" fillId="0" borderId="48" xfId="0" applyNumberFormat="1" applyFont="1" applyBorder="1" applyAlignment="1">
      <alignment horizontal="left" vertical="center"/>
    </xf>
    <xf numFmtId="0" fontId="4" fillId="0" borderId="48" xfId="0" applyFont="1" applyBorder="1" applyAlignment="1">
      <alignment horizontal="left" vertical="top" wrapText="1"/>
    </xf>
    <xf numFmtId="49" fontId="3" fillId="0" borderId="48" xfId="0" applyNumberFormat="1" applyFont="1" applyBorder="1" applyAlignment="1">
      <alignment horizontal="center" vertical="center"/>
    </xf>
    <xf numFmtId="49" fontId="3" fillId="0" borderId="0" xfId="0" applyNumberFormat="1" applyFont="1" applyBorder="1" applyAlignment="1">
      <alignment horizontal="center" vertical="center"/>
    </xf>
    <xf numFmtId="180" fontId="3" fillId="0" borderId="0" xfId="0" applyNumberFormat="1" applyFont="1" applyBorder="1" applyAlignment="1">
      <alignment vertical="center"/>
    </xf>
    <xf numFmtId="0" fontId="3" fillId="0" borderId="0" xfId="0" applyFont="1" applyBorder="1" applyAlignment="1">
      <alignment vertical="center"/>
    </xf>
    <xf numFmtId="49" fontId="3" fillId="0" borderId="2" xfId="0" applyNumberFormat="1" applyFont="1" applyBorder="1" applyAlignment="1">
      <alignment horizontal="center" vertical="center"/>
    </xf>
    <xf numFmtId="0" fontId="4" fillId="0" borderId="53" xfId="0" applyFont="1" applyBorder="1" applyAlignment="1">
      <alignment horizontal="left" vertical="center"/>
    </xf>
    <xf numFmtId="0" fontId="4" fillId="0" borderId="49" xfId="0" applyFont="1" applyBorder="1" applyAlignment="1">
      <alignment horizontal="left" vertical="center"/>
    </xf>
    <xf numFmtId="0" fontId="4" fillId="0" borderId="0" xfId="0" applyFont="1" applyBorder="1" applyAlignment="1">
      <alignment vertical="center"/>
    </xf>
    <xf numFmtId="0" fontId="4" fillId="0" borderId="49" xfId="0" applyFont="1" applyBorder="1" applyAlignment="1">
      <alignment vertical="center"/>
    </xf>
    <xf numFmtId="0" fontId="4" fillId="0" borderId="51" xfId="0" applyFont="1" applyBorder="1" applyAlignment="1">
      <alignment vertical="center"/>
    </xf>
    <xf numFmtId="49" fontId="4" fillId="0" borderId="48"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0" fontId="4" fillId="0" borderId="49" xfId="0" applyFont="1" applyBorder="1" applyAlignment="1">
      <alignment horizontal="left" vertical="center" wrapText="1"/>
    </xf>
    <xf numFmtId="49" fontId="4" fillId="0" borderId="50"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0" fontId="4" fillId="0" borderId="51" xfId="0" applyFont="1" applyBorder="1" applyAlignment="1">
      <alignment horizontal="left" vertical="center" wrapText="1"/>
    </xf>
    <xf numFmtId="49" fontId="4" fillId="0" borderId="59" xfId="0" applyNumberFormat="1" applyFont="1" applyBorder="1" applyAlignment="1">
      <alignment horizontal="left" vertical="center" wrapText="1"/>
    </xf>
    <xf numFmtId="49" fontId="4" fillId="0" borderId="60" xfId="0" applyNumberFormat="1" applyFont="1" applyBorder="1" applyAlignment="1">
      <alignment horizontal="left" vertical="center" wrapText="1"/>
    </xf>
    <xf numFmtId="0" fontId="4" fillId="0" borderId="61" xfId="0" applyFont="1" applyBorder="1" applyAlignment="1">
      <alignment horizontal="left" vertical="center" wrapText="1"/>
    </xf>
    <xf numFmtId="49" fontId="17" fillId="0" borderId="0" xfId="0" applyNumberFormat="1" applyFont="1" applyAlignment="1">
      <alignment horizontal="center" vertical="center"/>
    </xf>
    <xf numFmtId="0" fontId="18" fillId="0" borderId="49" xfId="0" applyFont="1" applyBorder="1" applyAlignment="1">
      <alignment horizontal="left" vertical="top" wrapText="1"/>
    </xf>
    <xf numFmtId="0" fontId="18" fillId="0" borderId="55" xfId="0" applyFont="1" applyBorder="1" applyAlignment="1">
      <alignment horizontal="left" vertical="top" wrapText="1"/>
    </xf>
    <xf numFmtId="0" fontId="18" fillId="0" borderId="48" xfId="0" applyFont="1" applyBorder="1" applyAlignment="1">
      <alignment horizontal="left" vertical="top" wrapText="1"/>
    </xf>
    <xf numFmtId="49" fontId="17" fillId="0" borderId="48" xfId="0" applyNumberFormat="1" applyFont="1" applyBorder="1" applyAlignment="1">
      <alignment horizontal="center" vertical="center"/>
    </xf>
    <xf numFmtId="49" fontId="17" fillId="0" borderId="0" xfId="0" applyNumberFormat="1" applyFont="1" applyBorder="1" applyAlignment="1">
      <alignment horizontal="center" vertical="center"/>
    </xf>
    <xf numFmtId="180" fontId="17" fillId="0" borderId="0" xfId="0" applyNumberFormat="1" applyFont="1" applyBorder="1" applyAlignment="1">
      <alignment vertical="center"/>
    </xf>
    <xf numFmtId="0" fontId="17" fillId="0" borderId="0" xfId="0" applyFont="1" applyBorder="1" applyAlignment="1">
      <alignment vertical="center"/>
    </xf>
    <xf numFmtId="49" fontId="17" fillId="0" borderId="2" xfId="0" applyNumberFormat="1" applyFont="1" applyBorder="1" applyAlignment="1">
      <alignment horizontal="center" vertical="center"/>
    </xf>
    <xf numFmtId="0" fontId="18" fillId="0" borderId="53" xfId="0" applyFont="1" applyBorder="1" applyAlignment="1">
      <alignment horizontal="left" vertical="center"/>
    </xf>
    <xf numFmtId="0" fontId="18" fillId="0" borderId="49" xfId="0" applyFont="1" applyBorder="1" applyAlignment="1">
      <alignment horizontal="left" vertical="center"/>
    </xf>
    <xf numFmtId="0" fontId="18" fillId="0" borderId="0" xfId="0" applyFont="1" applyBorder="1" applyAlignment="1">
      <alignment vertical="center"/>
    </xf>
    <xf numFmtId="0" fontId="18" fillId="0" borderId="49" xfId="0" applyFont="1" applyBorder="1" applyAlignment="1">
      <alignment vertical="center"/>
    </xf>
    <xf numFmtId="0" fontId="18" fillId="0" borderId="51" xfId="0" applyFont="1" applyBorder="1" applyAlignment="1">
      <alignment vertical="center"/>
    </xf>
    <xf numFmtId="49" fontId="18" fillId="0" borderId="48" xfId="0" applyNumberFormat="1" applyFont="1" applyBorder="1" applyAlignment="1">
      <alignment horizontal="left" vertical="center" wrapText="1"/>
    </xf>
    <xf numFmtId="49" fontId="18" fillId="0" borderId="0" xfId="0" applyNumberFormat="1" applyFont="1" applyBorder="1" applyAlignment="1">
      <alignment horizontal="left" vertical="center" wrapText="1"/>
    </xf>
    <xf numFmtId="0" fontId="18" fillId="0" borderId="49" xfId="0" applyFont="1" applyBorder="1" applyAlignment="1">
      <alignment horizontal="left" vertical="center" wrapText="1"/>
    </xf>
    <xf numFmtId="49" fontId="18" fillId="0" borderId="50" xfId="0" applyNumberFormat="1" applyFont="1" applyBorder="1" applyAlignment="1">
      <alignment horizontal="left" vertical="center" wrapText="1"/>
    </xf>
    <xf numFmtId="49" fontId="18" fillId="0" borderId="7" xfId="0" applyNumberFormat="1" applyFont="1" applyBorder="1" applyAlignment="1">
      <alignment horizontal="left" vertical="center" wrapText="1"/>
    </xf>
    <xf numFmtId="0" fontId="18" fillId="0" borderId="51" xfId="0" applyFont="1" applyBorder="1" applyAlignment="1">
      <alignment horizontal="left" vertical="center" wrapText="1"/>
    </xf>
    <xf numFmtId="49" fontId="18" fillId="0" borderId="59" xfId="0" applyNumberFormat="1" applyFont="1" applyBorder="1" applyAlignment="1">
      <alignment horizontal="left" vertical="center" wrapText="1"/>
    </xf>
    <xf numFmtId="49" fontId="18" fillId="0" borderId="60" xfId="0" applyNumberFormat="1" applyFont="1" applyBorder="1" applyAlignment="1">
      <alignment horizontal="left" vertical="center" wrapText="1"/>
    </xf>
    <xf numFmtId="0" fontId="18" fillId="0" borderId="61" xfId="0" applyFont="1" applyBorder="1" applyAlignment="1">
      <alignment horizontal="left" vertical="center" wrapText="1"/>
    </xf>
    <xf numFmtId="0" fontId="4" fillId="0" borderId="57" xfId="0" applyFont="1" applyBorder="1" applyAlignment="1">
      <alignment vertical="top"/>
    </xf>
    <xf numFmtId="0" fontId="4" fillId="0" borderId="49" xfId="0" applyFont="1" applyBorder="1" applyAlignment="1">
      <alignment vertical="top"/>
    </xf>
    <xf numFmtId="0" fontId="32" fillId="0" borderId="1" xfId="0"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32" fillId="0" borderId="0" xfId="0" applyFont="1" applyAlignment="1">
      <alignment vertical="center"/>
    </xf>
    <xf numFmtId="0" fontId="32" fillId="0" borderId="0" xfId="0" applyFont="1" applyBorder="1" applyAlignment="1">
      <alignment vertical="center"/>
    </xf>
    <xf numFmtId="0" fontId="33" fillId="0" borderId="0" xfId="0" applyFont="1">
      <alignment vertical="center"/>
    </xf>
    <xf numFmtId="0" fontId="34" fillId="0" borderId="0" xfId="0" applyFont="1" applyAlignment="1">
      <alignment vertical="center"/>
    </xf>
    <xf numFmtId="0" fontId="32" fillId="0" borderId="4" xfId="0" applyFont="1" applyBorder="1" applyAlignment="1">
      <alignment vertical="center"/>
    </xf>
    <xf numFmtId="0" fontId="32" fillId="0" borderId="5" xfId="0" applyFont="1" applyBorder="1" applyAlignment="1">
      <alignment vertical="center"/>
    </xf>
    <xf numFmtId="0" fontId="32" fillId="0" borderId="0" xfId="0" applyFont="1" applyBorder="1" applyAlignment="1">
      <alignment horizontal="center" vertical="center"/>
    </xf>
    <xf numFmtId="0" fontId="36" fillId="0" borderId="0" xfId="0" applyFont="1" applyBorder="1" applyAlignment="1">
      <alignment vertical="center"/>
    </xf>
    <xf numFmtId="0" fontId="32" fillId="0" borderId="7" xfId="0" applyFont="1" applyBorder="1" applyAlignment="1">
      <alignment vertical="center"/>
    </xf>
    <xf numFmtId="0" fontId="33" fillId="0" borderId="0" xfId="0" applyFont="1" applyBorder="1" applyAlignment="1">
      <alignment horizontal="left" vertical="center" indent="1" shrinkToFit="1"/>
    </xf>
    <xf numFmtId="0" fontId="33" fillId="0" borderId="0" xfId="0" applyFont="1" applyBorder="1" applyAlignment="1">
      <alignment horizontal="left" vertical="center" indent="1"/>
    </xf>
    <xf numFmtId="0" fontId="34" fillId="0" borderId="4" xfId="0" applyFont="1" applyBorder="1" applyAlignment="1">
      <alignment vertical="center"/>
    </xf>
    <xf numFmtId="0" fontId="34" fillId="0" borderId="0" xfId="0" applyFont="1" applyBorder="1" applyAlignment="1">
      <alignment vertical="center"/>
    </xf>
    <xf numFmtId="0" fontId="34" fillId="0" borderId="5" xfId="0" applyFont="1" applyBorder="1" applyAlignment="1">
      <alignment vertical="center"/>
    </xf>
    <xf numFmtId="0" fontId="34" fillId="0" borderId="0" xfId="0" applyFont="1">
      <alignment vertical="center"/>
    </xf>
    <xf numFmtId="0" fontId="34" fillId="0" borderId="0" xfId="0" applyFont="1" applyAlignment="1">
      <alignment horizontal="left" vertical="top" shrinkToFit="1"/>
    </xf>
    <xf numFmtId="0" fontId="33" fillId="0" borderId="0" xfId="0" applyFont="1" applyAlignment="1">
      <alignment horizontal="left" vertical="top" shrinkToFit="1"/>
    </xf>
    <xf numFmtId="0" fontId="32" fillId="0" borderId="0" xfId="0" applyFont="1" applyAlignment="1">
      <alignment vertical="center"/>
    </xf>
    <xf numFmtId="0" fontId="32" fillId="0" borderId="0" xfId="0" applyFont="1" applyAlignment="1">
      <alignment vertical="top"/>
    </xf>
    <xf numFmtId="0" fontId="32" fillId="0" borderId="0" xfId="0" applyFont="1" applyAlignment="1"/>
    <xf numFmtId="0" fontId="32" fillId="0" borderId="0" xfId="0" applyFont="1" applyBorder="1" applyAlignment="1"/>
    <xf numFmtId="0" fontId="33" fillId="0" borderId="0" xfId="0" applyFont="1" applyAlignment="1"/>
    <xf numFmtId="0" fontId="34" fillId="0" borderId="0" xfId="0" applyFont="1" applyAlignment="1"/>
    <xf numFmtId="0" fontId="32" fillId="0" borderId="0" xfId="0" applyFont="1" applyBorder="1" applyAlignment="1">
      <alignment vertical="center"/>
    </xf>
    <xf numFmtId="0" fontId="32" fillId="0" borderId="19" xfId="0" applyFont="1" applyBorder="1" applyAlignment="1">
      <alignment vertical="center"/>
    </xf>
    <xf numFmtId="0" fontId="34" fillId="0" borderId="14" xfId="0" applyFont="1" applyBorder="1" applyAlignment="1">
      <alignment vertical="center"/>
    </xf>
    <xf numFmtId="49" fontId="33" fillId="0" borderId="14" xfId="0" applyNumberFormat="1" applyFont="1" applyBorder="1" applyAlignment="1">
      <alignment horizontal="center" vertical="center" shrinkToFit="1"/>
    </xf>
    <xf numFmtId="0" fontId="32" fillId="0" borderId="7" xfId="0" applyFont="1" applyBorder="1" applyAlignment="1">
      <alignment vertical="center"/>
    </xf>
    <xf numFmtId="0" fontId="32" fillId="0" borderId="38" xfId="0" applyFont="1" applyBorder="1" applyAlignment="1">
      <alignment vertical="center"/>
    </xf>
    <xf numFmtId="0" fontId="34" fillId="0" borderId="7" xfId="0" applyFont="1" applyBorder="1" applyAlignment="1">
      <alignment vertical="center"/>
    </xf>
    <xf numFmtId="49" fontId="33" fillId="0" borderId="7" xfId="0" applyNumberFormat="1" applyFont="1" applyBorder="1" applyAlignment="1">
      <alignment horizontal="center" vertical="center"/>
    </xf>
    <xf numFmtId="49" fontId="33" fillId="0" borderId="7" xfId="0" applyNumberFormat="1" applyFont="1" applyBorder="1" applyAlignment="1">
      <alignment horizontal="center" vertical="center" shrinkToFit="1"/>
    </xf>
    <xf numFmtId="0" fontId="32" fillId="0" borderId="10" xfId="0" applyFont="1" applyBorder="1" applyAlignment="1">
      <alignment vertical="center"/>
    </xf>
    <xf numFmtId="0" fontId="32" fillId="0" borderId="11" xfId="0" applyFont="1" applyBorder="1" applyAlignment="1">
      <alignment vertical="center"/>
    </xf>
    <xf numFmtId="0" fontId="32" fillId="0" borderId="12" xfId="0" applyFont="1" applyBorder="1" applyAlignment="1">
      <alignment vertical="center"/>
    </xf>
    <xf numFmtId="0" fontId="32" fillId="0" borderId="6" xfId="0" applyFont="1" applyBorder="1" applyAlignment="1">
      <alignment vertical="center"/>
    </xf>
    <xf numFmtId="0" fontId="32" fillId="0" borderId="8" xfId="0" applyFont="1" applyBorder="1" applyAlignment="1">
      <alignment vertical="center"/>
    </xf>
    <xf numFmtId="0" fontId="32" fillId="0" borderId="35" xfId="0" applyFont="1" applyBorder="1" applyAlignment="1">
      <alignment vertical="center"/>
    </xf>
    <xf numFmtId="0" fontId="32" fillId="0" borderId="36" xfId="0" applyFont="1" applyBorder="1" applyAlignment="1">
      <alignment vertical="center"/>
    </xf>
    <xf numFmtId="0" fontId="32" fillId="0" borderId="37" xfId="0" applyFont="1" applyBorder="1" applyAlignment="1">
      <alignment vertical="center"/>
    </xf>
    <xf numFmtId="0" fontId="34" fillId="0" borderId="0" xfId="0" applyFont="1" applyBorder="1" applyAlignment="1">
      <alignment horizontal="center" vertical="center" shrinkToFit="1"/>
    </xf>
    <xf numFmtId="177" fontId="36" fillId="0" borderId="2" xfId="0" applyNumberFormat="1" applyFont="1" applyBorder="1" applyAlignment="1">
      <alignment horizontal="center" vertical="center"/>
    </xf>
    <xf numFmtId="177" fontId="36" fillId="0" borderId="0" xfId="0" applyNumberFormat="1" applyFont="1" applyBorder="1" applyAlignment="1">
      <alignment horizontal="center" vertical="center"/>
    </xf>
    <xf numFmtId="0" fontId="33" fillId="0" borderId="0" xfId="0" applyFont="1" applyBorder="1" applyAlignment="1">
      <alignment vertical="center"/>
    </xf>
    <xf numFmtId="0" fontId="32" fillId="0" borderId="13" xfId="0" applyFont="1" applyBorder="1" applyAlignment="1">
      <alignment vertical="center"/>
    </xf>
    <xf numFmtId="0" fontId="32" fillId="0" borderId="15" xfId="0" applyFont="1" applyBorder="1" applyAlignment="1">
      <alignment vertical="center"/>
    </xf>
    <xf numFmtId="0" fontId="32" fillId="0" borderId="17" xfId="0" applyFont="1" applyBorder="1" applyAlignment="1"/>
    <xf numFmtId="0" fontId="32" fillId="0" borderId="11" xfId="0" applyFont="1" applyBorder="1" applyAlignment="1"/>
    <xf numFmtId="0" fontId="32" fillId="0" borderId="11" xfId="0" applyFont="1" applyBorder="1" applyAlignment="1">
      <alignment shrinkToFit="1"/>
    </xf>
    <xf numFmtId="0" fontId="32" fillId="0" borderId="17" xfId="0" applyFont="1" applyBorder="1" applyAlignment="1">
      <alignment horizontal="center" shrinkToFit="1"/>
    </xf>
    <xf numFmtId="0" fontId="32" fillId="0" borderId="19" xfId="0" applyFont="1" applyBorder="1" applyAlignment="1">
      <alignment vertical="top"/>
    </xf>
    <xf numFmtId="0" fontId="32" fillId="0" borderId="14" xfId="0" applyFont="1" applyBorder="1" applyAlignment="1">
      <alignment vertical="top"/>
    </xf>
    <xf numFmtId="0" fontId="32" fillId="0" borderId="14" xfId="0" applyFont="1" applyBorder="1" applyAlignment="1">
      <alignment vertical="top" shrinkToFit="1"/>
    </xf>
    <xf numFmtId="58" fontId="32" fillId="0" borderId="19" xfId="0" applyNumberFormat="1" applyFont="1" applyBorder="1" applyAlignment="1">
      <alignment horizontal="center" vertical="top" shrinkToFit="1"/>
    </xf>
    <xf numFmtId="0" fontId="32" fillId="0" borderId="17" xfId="0" applyFont="1" applyBorder="1" applyAlignment="1">
      <alignment vertical="center"/>
    </xf>
    <xf numFmtId="0" fontId="32" fillId="0" borderId="14" xfId="0" applyFont="1" applyBorder="1" applyAlignment="1">
      <alignment vertical="center"/>
    </xf>
    <xf numFmtId="0" fontId="32" fillId="0" borderId="11" xfId="0" applyFont="1" applyBorder="1" applyAlignment="1"/>
    <xf numFmtId="0" fontId="32" fillId="0" borderId="11" xfId="0" applyFont="1" applyBorder="1" applyAlignment="1">
      <alignment shrinkToFit="1"/>
    </xf>
    <xf numFmtId="0" fontId="32" fillId="0" borderId="18" xfId="0" applyFont="1" applyBorder="1" applyAlignment="1">
      <alignment vertical="center"/>
    </xf>
    <xf numFmtId="0" fontId="32" fillId="0" borderId="28" xfId="0" applyFont="1" applyBorder="1" applyAlignment="1">
      <alignment vertical="center"/>
    </xf>
    <xf numFmtId="0" fontId="32" fillId="0" borderId="0" xfId="0" applyFont="1" applyBorder="1" applyAlignment="1">
      <alignment vertical="center" wrapText="1"/>
    </xf>
    <xf numFmtId="0" fontId="34" fillId="0" borderId="0" xfId="0" applyFont="1" applyAlignment="1">
      <alignment horizontal="left" vertical="center" shrinkToFit="1"/>
    </xf>
    <xf numFmtId="0" fontId="32" fillId="0" borderId="27" xfId="0" applyFont="1" applyBorder="1" applyAlignment="1">
      <alignment vertical="center"/>
    </xf>
    <xf numFmtId="0" fontId="33" fillId="0" borderId="28" xfId="0" applyFont="1" applyBorder="1" applyAlignment="1">
      <alignment vertical="center"/>
    </xf>
    <xf numFmtId="0" fontId="32" fillId="0" borderId="34" xfId="0" applyFont="1" applyBorder="1" applyAlignment="1">
      <alignment vertical="center"/>
    </xf>
    <xf numFmtId="0" fontId="34" fillId="0" borderId="2" xfId="0" applyFont="1" applyBorder="1" applyAlignment="1">
      <alignment horizontal="center" vertical="center" shrinkToFit="1"/>
    </xf>
    <xf numFmtId="0" fontId="32" fillId="0" borderId="11" xfId="0" applyFont="1" applyBorder="1" applyAlignment="1">
      <alignment horizontal="center" shrinkToFit="1"/>
    </xf>
    <xf numFmtId="58" fontId="32" fillId="0" borderId="14" xfId="0" applyNumberFormat="1" applyFont="1" applyBorder="1" applyAlignment="1">
      <alignment horizontal="center" vertical="top" shrinkToFit="1"/>
    </xf>
    <xf numFmtId="0" fontId="33" fillId="0" borderId="37" xfId="0" applyFont="1" applyBorder="1" applyAlignment="1">
      <alignment vertical="center" shrinkToFit="1"/>
    </xf>
    <xf numFmtId="0" fontId="32" fillId="0" borderId="0" xfId="0" applyFont="1" applyBorder="1" applyAlignment="1">
      <alignment horizontal="right" vertical="center"/>
    </xf>
    <xf numFmtId="0" fontId="32" fillId="0" borderId="0" xfId="0" applyFont="1" applyBorder="1" applyAlignment="1">
      <alignment horizontal="left" vertical="center"/>
    </xf>
    <xf numFmtId="0" fontId="33" fillId="0" borderId="0" xfId="0" applyFont="1" applyBorder="1" applyAlignment="1">
      <alignment horizontal="left" vertical="center"/>
    </xf>
    <xf numFmtId="0" fontId="32" fillId="0" borderId="11" xfId="0" applyFont="1" applyBorder="1" applyAlignment="1">
      <alignment vertical="center"/>
    </xf>
    <xf numFmtId="0" fontId="34" fillId="0" borderId="0" xfId="0" applyFont="1" applyBorder="1" applyAlignment="1">
      <alignment vertical="center"/>
    </xf>
    <xf numFmtId="49" fontId="33" fillId="0" borderId="14" xfId="0" applyNumberFormat="1" applyFont="1" applyBorder="1" applyAlignment="1">
      <alignment horizontal="center" vertical="center" shrinkToFit="1"/>
    </xf>
    <xf numFmtId="0" fontId="32" fillId="0" borderId="0" xfId="0" applyFont="1" applyBorder="1" applyAlignment="1">
      <alignment vertical="center"/>
    </xf>
    <xf numFmtId="0" fontId="4" fillId="0" borderId="7" xfId="0" applyFont="1" applyBorder="1" applyAlignment="1">
      <alignment vertical="center"/>
    </xf>
    <xf numFmtId="49" fontId="4" fillId="0" borderId="0" xfId="0" applyNumberFormat="1" applyFont="1" applyBorder="1" applyAlignment="1">
      <alignment horizontal="center" vertical="center"/>
    </xf>
    <xf numFmtId="49" fontId="15" fillId="0" borderId="2" xfId="0" applyNumberFormat="1"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49" fontId="15" fillId="0" borderId="0" xfId="0" applyNumberFormat="1" applyFont="1" applyBorder="1" applyAlignment="1">
      <alignment horizontal="left" vertical="center"/>
    </xf>
    <xf numFmtId="0" fontId="4" fillId="0" borderId="0" xfId="0" applyFont="1" applyBorder="1" applyAlignment="1">
      <alignment horizontal="left" vertical="top" wrapText="1"/>
    </xf>
    <xf numFmtId="0" fontId="32" fillId="0" borderId="0" xfId="0" applyFont="1" applyAlignment="1">
      <alignment vertical="center"/>
    </xf>
    <xf numFmtId="0" fontId="17" fillId="0" borderId="7" xfId="0" applyFont="1" applyBorder="1" applyAlignment="1">
      <alignment horizontal="left" vertical="top" wrapText="1"/>
    </xf>
    <xf numFmtId="0" fontId="17" fillId="0" borderId="0" xfId="0" applyFont="1" applyBorder="1" applyAlignment="1">
      <alignment horizontal="left" vertical="top" wrapText="1"/>
    </xf>
    <xf numFmtId="49" fontId="18" fillId="0" borderId="0" xfId="0" applyNumberFormat="1" applyFont="1" applyBorder="1" applyAlignment="1">
      <alignment horizontal="center" vertical="center"/>
    </xf>
    <xf numFmtId="49" fontId="28" fillId="0" borderId="0" xfId="0" applyNumberFormat="1" applyFont="1" applyBorder="1" applyAlignment="1">
      <alignment horizontal="left" vertical="center"/>
    </xf>
    <xf numFmtId="0" fontId="18" fillId="0" borderId="7" xfId="0" applyFont="1" applyBorder="1" applyAlignment="1">
      <alignment vertical="center"/>
    </xf>
    <xf numFmtId="49" fontId="28" fillId="0" borderId="2" xfId="0" applyNumberFormat="1" applyFont="1" applyBorder="1" applyAlignment="1">
      <alignment horizontal="left" vertical="center"/>
    </xf>
    <xf numFmtId="0" fontId="18" fillId="0" borderId="2"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Border="1" applyAlignment="1">
      <alignment horizontal="left" vertical="top" wrapText="1"/>
    </xf>
    <xf numFmtId="49" fontId="18" fillId="0" borderId="48" xfId="0" applyNumberFormat="1" applyFont="1" applyBorder="1" applyAlignment="1">
      <alignment horizontal="left" vertical="top" wrapText="1"/>
    </xf>
    <xf numFmtId="0" fontId="37" fillId="0" borderId="0" xfId="0" applyFont="1" applyAlignment="1">
      <alignment horizontal="left" vertical="center"/>
    </xf>
    <xf numFmtId="0" fontId="38" fillId="0" borderId="0" xfId="0" applyFont="1" applyFill="1" applyAlignment="1" applyProtection="1">
      <alignment horizontal="left" vertical="center"/>
    </xf>
    <xf numFmtId="0" fontId="38" fillId="0" borderId="0" xfId="0" applyFont="1" applyFill="1" applyAlignment="1" applyProtection="1">
      <alignment horizontal="left" vertical="center" shrinkToFit="1"/>
    </xf>
    <xf numFmtId="0" fontId="37" fillId="0" borderId="0" xfId="0" applyFont="1" applyBorder="1" applyAlignment="1">
      <alignment vertical="center"/>
    </xf>
    <xf numFmtId="0" fontId="37" fillId="0" borderId="0" xfId="0" applyFont="1" applyAlignment="1">
      <alignment vertical="center"/>
    </xf>
    <xf numFmtId="0" fontId="38" fillId="0" borderId="0" xfId="0" applyFont="1" applyFill="1" applyAlignment="1" applyProtection="1">
      <alignment vertical="center" shrinkToFit="1"/>
    </xf>
    <xf numFmtId="0" fontId="37" fillId="0" borderId="0" xfId="0" applyFont="1">
      <alignment vertical="center"/>
    </xf>
    <xf numFmtId="0" fontId="38" fillId="0" borderId="0" xfId="0" applyFont="1" applyAlignment="1">
      <alignment vertical="center"/>
    </xf>
    <xf numFmtId="49" fontId="38" fillId="0" borderId="0" xfId="0" applyNumberFormat="1" applyFont="1" applyBorder="1" applyAlignment="1">
      <alignment horizontal="center" vertical="center"/>
    </xf>
    <xf numFmtId="0" fontId="38" fillId="0" borderId="0" xfId="0" applyFont="1" applyBorder="1" applyAlignment="1">
      <alignment vertical="center"/>
    </xf>
    <xf numFmtId="49" fontId="37" fillId="0" borderId="0" xfId="0" applyNumberFormat="1" applyFont="1" applyBorder="1" applyAlignment="1">
      <alignment horizontal="center" vertical="center"/>
    </xf>
    <xf numFmtId="0" fontId="38" fillId="0" borderId="0" xfId="0" applyFont="1" applyFill="1" applyAlignment="1" applyProtection="1">
      <alignment vertical="center"/>
    </xf>
    <xf numFmtId="0" fontId="38" fillId="0" borderId="0" xfId="0" applyFont="1" applyFill="1" applyAlignment="1" applyProtection="1">
      <alignment horizontal="left" vertical="center" textRotation="255" shrinkToFit="1"/>
    </xf>
    <xf numFmtId="0" fontId="38" fillId="0" borderId="0" xfId="0" applyFont="1" applyFill="1" applyAlignment="1" applyProtection="1">
      <alignment vertical="center" textRotation="255" shrinkToFit="1"/>
    </xf>
    <xf numFmtId="0" fontId="32" fillId="0" borderId="11" xfId="0" applyFont="1" applyBorder="1" applyAlignment="1">
      <alignment vertical="center"/>
    </xf>
    <xf numFmtId="0" fontId="32" fillId="0" borderId="0" xfId="0" applyFont="1" applyBorder="1" applyAlignment="1">
      <alignment vertical="center"/>
    </xf>
    <xf numFmtId="0" fontId="32" fillId="0" borderId="28" xfId="0" applyFont="1" applyBorder="1" applyAlignment="1">
      <alignment vertical="center"/>
    </xf>
    <xf numFmtId="0" fontId="32" fillId="0" borderId="7" xfId="0" applyFont="1" applyBorder="1" applyAlignment="1">
      <alignment vertical="center"/>
    </xf>
    <xf numFmtId="0" fontId="32" fillId="0" borderId="11" xfId="0" applyFont="1" applyBorder="1" applyAlignment="1"/>
    <xf numFmtId="180" fontId="32" fillId="0" borderId="11" xfId="0" applyNumberFormat="1" applyFont="1" applyBorder="1" applyAlignment="1">
      <alignment horizontal="right"/>
    </xf>
    <xf numFmtId="0" fontId="32" fillId="0" borderId="17" xfId="0" applyFont="1" applyBorder="1" applyAlignment="1">
      <alignment vertical="center"/>
    </xf>
    <xf numFmtId="0" fontId="32" fillId="0" borderId="0" xfId="0" applyFont="1" applyAlignment="1">
      <alignment vertical="center"/>
    </xf>
    <xf numFmtId="0" fontId="4" fillId="0" borderId="49" xfId="0" applyFont="1" applyBorder="1" applyAlignment="1">
      <alignment vertical="top"/>
    </xf>
    <xf numFmtId="0" fontId="0" fillId="0" borderId="11" xfId="0" applyBorder="1" applyAlignment="1">
      <alignment vertical="top"/>
    </xf>
    <xf numFmtId="0" fontId="0" fillId="0" borderId="7" xfId="0" applyBorder="1" applyAlignment="1">
      <alignment vertical="top"/>
    </xf>
    <xf numFmtId="0" fontId="38" fillId="0" borderId="0" xfId="0" applyFont="1" applyFill="1" applyAlignment="1" applyProtection="1">
      <alignment horizontal="left" vertical="center" wrapText="1"/>
    </xf>
    <xf numFmtId="0" fontId="32" fillId="0" borderId="0" xfId="0" applyFont="1" applyBorder="1" applyAlignment="1">
      <alignment horizontal="center" vertical="center"/>
    </xf>
    <xf numFmtId="0" fontId="32" fillId="0" borderId="0" xfId="0" applyFont="1" applyBorder="1" applyAlignment="1">
      <alignment vertical="center"/>
    </xf>
    <xf numFmtId="0" fontId="32" fillId="0" borderId="0" xfId="0" applyFont="1" applyBorder="1" applyAlignment="1">
      <alignment horizontal="center" vertical="center" shrinkToFit="1"/>
    </xf>
    <xf numFmtId="0" fontId="32" fillId="0" borderId="7" xfId="0" applyFont="1" applyBorder="1" applyAlignment="1">
      <alignment vertical="center"/>
    </xf>
    <xf numFmtId="0" fontId="32" fillId="0" borderId="0" xfId="0" applyFont="1" applyAlignment="1">
      <alignment vertical="center"/>
    </xf>
    <xf numFmtId="0" fontId="32" fillId="0" borderId="19" xfId="0" applyFont="1" applyBorder="1" applyAlignment="1">
      <alignment vertical="center"/>
    </xf>
    <xf numFmtId="0" fontId="32" fillId="0" borderId="14" xfId="0" applyFont="1" applyBorder="1" applyAlignment="1">
      <alignment vertical="center"/>
    </xf>
    <xf numFmtId="0" fontId="32" fillId="0" borderId="38" xfId="0" applyFont="1" applyBorder="1" applyAlignment="1">
      <alignment vertical="center"/>
    </xf>
    <xf numFmtId="180" fontId="32" fillId="0" borderId="12" xfId="0" applyNumberFormat="1" applyFont="1" applyBorder="1" applyAlignment="1">
      <alignment horizontal="right"/>
    </xf>
    <xf numFmtId="0" fontId="32" fillId="0" borderId="0" xfId="0" applyFont="1">
      <alignment vertical="center"/>
    </xf>
    <xf numFmtId="49" fontId="32" fillId="0" borderId="14" xfId="0" applyNumberFormat="1" applyFont="1" applyBorder="1" applyAlignment="1">
      <alignment horizontal="center" vertical="center" shrinkToFit="1"/>
    </xf>
    <xf numFmtId="49" fontId="32" fillId="0" borderId="7" xfId="0" applyNumberFormat="1" applyFont="1" applyBorder="1" applyAlignment="1">
      <alignment horizontal="center" vertical="center" shrinkToFit="1"/>
    </xf>
    <xf numFmtId="0" fontId="41" fillId="0" borderId="0" xfId="0" applyFont="1" applyFill="1" applyBorder="1" applyAlignment="1" applyProtection="1">
      <alignment vertical="center"/>
    </xf>
    <xf numFmtId="177" fontId="32" fillId="0" borderId="0" xfId="0" applyNumberFormat="1" applyFont="1" applyBorder="1" applyAlignment="1">
      <alignment horizontal="center" vertical="center"/>
    </xf>
    <xf numFmtId="181" fontId="32" fillId="0" borderId="0" xfId="0" applyNumberFormat="1" applyFont="1" applyBorder="1" applyAlignment="1">
      <alignment horizontal="right" vertical="top" shrinkToFit="1"/>
    </xf>
    <xf numFmtId="0" fontId="32" fillId="0" borderId="0" xfId="0" applyFont="1" applyBorder="1" applyAlignment="1">
      <alignment vertical="center"/>
    </xf>
    <xf numFmtId="49" fontId="4" fillId="0" borderId="0" xfId="0" applyNumberFormat="1" applyFont="1" applyBorder="1" applyAlignment="1">
      <alignment horizontal="left" vertical="top" wrapText="1"/>
    </xf>
    <xf numFmtId="49" fontId="4" fillId="0" borderId="48" xfId="0" applyNumberFormat="1" applyFont="1" applyBorder="1" applyAlignment="1">
      <alignment horizontal="left" vertical="top" wrapText="1"/>
    </xf>
    <xf numFmtId="49" fontId="4" fillId="0" borderId="0" xfId="0" applyNumberFormat="1" applyFont="1" applyBorder="1" applyAlignment="1">
      <alignment horizontal="left" vertical="center"/>
    </xf>
    <xf numFmtId="49" fontId="18" fillId="0" borderId="48" xfId="0" applyNumberFormat="1" applyFont="1" applyBorder="1" applyAlignment="1">
      <alignment horizontal="left" vertical="center"/>
    </xf>
    <xf numFmtId="49" fontId="18" fillId="0" borderId="0" xfId="0" applyNumberFormat="1" applyFont="1" applyBorder="1" applyAlignment="1">
      <alignment horizontal="left" vertical="center"/>
    </xf>
    <xf numFmtId="49" fontId="4" fillId="0" borderId="50" xfId="0" applyNumberFormat="1" applyFont="1" applyBorder="1" applyAlignment="1">
      <alignment horizontal="left" vertical="top" wrapText="1"/>
    </xf>
    <xf numFmtId="49" fontId="4" fillId="0" borderId="7" xfId="0" applyNumberFormat="1" applyFont="1" applyBorder="1" applyAlignment="1">
      <alignment horizontal="left" vertical="top" wrapText="1"/>
    </xf>
    <xf numFmtId="0" fontId="3" fillId="0" borderId="49" xfId="0" applyFont="1" applyBorder="1" applyAlignment="1">
      <alignment horizontal="left" vertical="top" wrapText="1"/>
    </xf>
    <xf numFmtId="0" fontId="3" fillId="0" borderId="48" xfId="0" applyFont="1" applyBorder="1" applyAlignment="1">
      <alignment horizontal="left" vertical="top" wrapText="1"/>
    </xf>
    <xf numFmtId="0" fontId="3" fillId="0" borderId="54" xfId="0" applyFont="1" applyBorder="1" applyAlignment="1">
      <alignment horizontal="left" vertical="top" wrapText="1"/>
    </xf>
    <xf numFmtId="0" fontId="3" fillId="0" borderId="14" xfId="0" applyFont="1" applyBorder="1" applyAlignment="1">
      <alignment horizontal="left" vertical="top" wrapText="1"/>
    </xf>
    <xf numFmtId="0" fontId="3" fillId="0" borderId="55" xfId="0" applyFont="1" applyBorder="1" applyAlignment="1">
      <alignment horizontal="left" vertical="top" wrapText="1"/>
    </xf>
    <xf numFmtId="0" fontId="4" fillId="0" borderId="50" xfId="0" applyFont="1" applyBorder="1" applyAlignment="1">
      <alignment horizontal="left" vertical="center"/>
    </xf>
    <xf numFmtId="0" fontId="4" fillId="0" borderId="7" xfId="0" applyFont="1" applyBorder="1" applyAlignment="1">
      <alignment horizontal="left" vertical="center"/>
    </xf>
    <xf numFmtId="0" fontId="4" fillId="0" borderId="51" xfId="0" applyFont="1" applyBorder="1" applyAlignment="1">
      <alignment horizontal="left" vertical="center"/>
    </xf>
    <xf numFmtId="49" fontId="18" fillId="0" borderId="0" xfId="0" applyNumberFormat="1" applyFont="1" applyBorder="1" applyAlignment="1">
      <alignment horizontal="left" vertical="top" wrapText="1"/>
    </xf>
    <xf numFmtId="49" fontId="18" fillId="0" borderId="50" xfId="0" applyNumberFormat="1" applyFont="1" applyBorder="1" applyAlignment="1">
      <alignment horizontal="left" vertical="top" wrapText="1"/>
    </xf>
    <xf numFmtId="49" fontId="18" fillId="0" borderId="7" xfId="0" applyNumberFormat="1" applyFont="1" applyBorder="1" applyAlignment="1">
      <alignment horizontal="left" vertical="top" wrapText="1"/>
    </xf>
    <xf numFmtId="0" fontId="17" fillId="0" borderId="49" xfId="0" applyFont="1" applyBorder="1" applyAlignment="1">
      <alignment horizontal="left" vertical="top" wrapText="1"/>
    </xf>
    <xf numFmtId="0" fontId="17" fillId="0" borderId="48" xfId="0" applyFont="1" applyBorder="1" applyAlignment="1">
      <alignment horizontal="left" vertical="top" wrapText="1"/>
    </xf>
    <xf numFmtId="0" fontId="17" fillId="0" borderId="54" xfId="0" applyFont="1" applyBorder="1" applyAlignment="1">
      <alignment horizontal="left" vertical="top" wrapText="1"/>
    </xf>
    <xf numFmtId="0" fontId="17" fillId="0" borderId="14" xfId="0" applyFont="1" applyBorder="1" applyAlignment="1">
      <alignment horizontal="left" vertical="top" wrapText="1"/>
    </xf>
    <xf numFmtId="0" fontId="17" fillId="0" borderId="55" xfId="0" applyFont="1" applyBorder="1" applyAlignment="1">
      <alignment horizontal="left" vertical="top" wrapText="1"/>
    </xf>
    <xf numFmtId="0" fontId="37" fillId="0" borderId="0" xfId="0" applyFont="1" applyAlignment="1">
      <alignment vertical="center" wrapText="1"/>
    </xf>
    <xf numFmtId="0" fontId="4" fillId="0" borderId="7" xfId="0" applyFont="1" applyBorder="1" applyAlignment="1">
      <alignment horizontal="left" vertical="center"/>
    </xf>
    <xf numFmtId="0" fontId="32" fillId="0" borderId="36" xfId="0" applyFont="1" applyBorder="1" applyAlignment="1">
      <alignment shrinkToFit="1"/>
    </xf>
    <xf numFmtId="0" fontId="33" fillId="0" borderId="36" xfId="0" applyFont="1" applyBorder="1" applyAlignment="1">
      <alignment vertical="center" shrinkToFit="1"/>
    </xf>
    <xf numFmtId="0" fontId="32" fillId="0" borderId="19" xfId="0" applyFont="1" applyBorder="1" applyAlignment="1">
      <alignment horizontal="center" vertical="top" shrinkToFit="1"/>
    </xf>
    <xf numFmtId="0" fontId="33" fillId="0" borderId="14" xfId="0" applyFont="1" applyBorder="1" applyAlignment="1">
      <alignment horizontal="center" vertical="top" shrinkToFit="1"/>
    </xf>
    <xf numFmtId="0" fontId="34" fillId="0" borderId="19" xfId="0" applyFont="1" applyBorder="1" applyAlignment="1">
      <alignment horizontal="left" vertical="center" indent="1"/>
    </xf>
    <xf numFmtId="0" fontId="34" fillId="0" borderId="14" xfId="0" applyFont="1" applyBorder="1" applyAlignment="1">
      <alignment horizontal="left" vertical="center" indent="1"/>
    </xf>
    <xf numFmtId="0" fontId="32" fillId="0" borderId="0" xfId="0" applyFont="1" applyBorder="1" applyAlignment="1">
      <alignment vertical="top"/>
    </xf>
    <xf numFmtId="0" fontId="33" fillId="0" borderId="0" xfId="0" applyFont="1" applyAlignment="1">
      <alignment vertical="top"/>
    </xf>
    <xf numFmtId="0" fontId="33" fillId="0" borderId="14" xfId="0" applyFont="1" applyBorder="1" applyAlignment="1">
      <alignment vertical="top"/>
    </xf>
    <xf numFmtId="0" fontId="32" fillId="0" borderId="0" xfId="0" applyFont="1" applyBorder="1" applyAlignment="1">
      <alignment vertical="top" wrapText="1"/>
    </xf>
    <xf numFmtId="0" fontId="33" fillId="0" borderId="7" xfId="0" applyFont="1" applyBorder="1" applyAlignment="1">
      <alignment vertical="top"/>
    </xf>
    <xf numFmtId="0" fontId="34" fillId="0" borderId="11" xfId="0" applyFont="1" applyBorder="1" applyAlignment="1">
      <alignment vertical="center" shrinkToFit="1"/>
    </xf>
    <xf numFmtId="0" fontId="34" fillId="0" borderId="18" xfId="0" applyFont="1" applyBorder="1" applyAlignment="1">
      <alignment vertical="center" shrinkToFit="1"/>
    </xf>
    <xf numFmtId="0" fontId="34" fillId="0" borderId="0" xfId="0" applyFont="1" applyBorder="1" applyAlignment="1">
      <alignment vertical="center" shrinkToFit="1"/>
    </xf>
    <xf numFmtId="0" fontId="33" fillId="0" borderId="0" xfId="0" applyFont="1" applyBorder="1" applyAlignment="1">
      <alignment vertical="center" shrinkToFit="1"/>
    </xf>
    <xf numFmtId="0" fontId="33" fillId="0" borderId="28" xfId="0" applyFont="1" applyBorder="1" applyAlignment="1">
      <alignment vertical="center" shrinkToFit="1"/>
    </xf>
    <xf numFmtId="0" fontId="34" fillId="0" borderId="14" xfId="0" applyFont="1" applyBorder="1" applyAlignment="1">
      <alignment vertical="center" shrinkToFit="1"/>
    </xf>
    <xf numFmtId="0" fontId="33" fillId="0" borderId="14" xfId="0" applyFont="1" applyBorder="1" applyAlignment="1">
      <alignment vertical="center" shrinkToFit="1"/>
    </xf>
    <xf numFmtId="0" fontId="33" fillId="0" borderId="20" xfId="0" applyFont="1" applyBorder="1" applyAlignment="1">
      <alignment vertical="center" shrinkToFit="1"/>
    </xf>
    <xf numFmtId="49" fontId="33" fillId="0" borderId="7" xfId="0" applyNumberFormat="1" applyFont="1" applyBorder="1" applyAlignment="1">
      <alignment horizontal="right" vertical="center" shrinkToFit="1"/>
    </xf>
    <xf numFmtId="49" fontId="33" fillId="0" borderId="7" xfId="0" applyNumberFormat="1" applyFont="1" applyBorder="1" applyAlignment="1">
      <alignment horizontal="center" vertical="center" shrinkToFit="1"/>
    </xf>
    <xf numFmtId="49" fontId="33" fillId="0" borderId="7" xfId="0" applyNumberFormat="1" applyFont="1" applyBorder="1" applyAlignment="1">
      <alignment horizontal="left" vertical="center" shrinkToFit="1"/>
    </xf>
    <xf numFmtId="49" fontId="33" fillId="0" borderId="7" xfId="0" applyNumberFormat="1" applyFont="1" applyBorder="1" applyAlignment="1">
      <alignment horizontal="left" vertical="center"/>
    </xf>
    <xf numFmtId="49" fontId="33" fillId="0" borderId="34" xfId="0" applyNumberFormat="1" applyFont="1" applyBorder="1" applyAlignment="1">
      <alignment horizontal="left" vertical="center"/>
    </xf>
    <xf numFmtId="0" fontId="32" fillId="0" borderId="0" xfId="0" applyFont="1" applyBorder="1" applyAlignment="1">
      <alignment horizontal="left" vertical="center"/>
    </xf>
    <xf numFmtId="0" fontId="33" fillId="0" borderId="0" xfId="0" applyFont="1" applyAlignment="1">
      <alignment vertical="center"/>
    </xf>
    <xf numFmtId="0" fontId="32" fillId="0" borderId="0" xfId="0" applyFont="1" applyAlignment="1">
      <alignment vertical="center" shrinkToFit="1"/>
    </xf>
    <xf numFmtId="0" fontId="33" fillId="0" borderId="0" xfId="0" applyFont="1" applyAlignment="1">
      <alignment vertical="center" shrinkToFit="1"/>
    </xf>
    <xf numFmtId="0" fontId="32" fillId="0" borderId="44" xfId="0" applyFont="1" applyBorder="1" applyAlignment="1">
      <alignment horizontal="center" vertical="center" shrinkToFit="1"/>
    </xf>
    <xf numFmtId="0" fontId="33" fillId="0" borderId="44" xfId="0" applyFont="1" applyBorder="1" applyAlignment="1">
      <alignment horizontal="center" vertical="center" shrinkToFit="1"/>
    </xf>
    <xf numFmtId="177" fontId="36" fillId="0" borderId="43" xfId="0" applyNumberFormat="1" applyFont="1" applyBorder="1" applyAlignment="1">
      <alignment horizontal="center" vertical="center"/>
    </xf>
    <xf numFmtId="177" fontId="36" fillId="0" borderId="40" xfId="0" applyNumberFormat="1" applyFont="1" applyBorder="1" applyAlignment="1">
      <alignment horizontal="center" vertical="center"/>
    </xf>
    <xf numFmtId="177" fontId="36" fillId="0" borderId="33" xfId="0" applyNumberFormat="1" applyFont="1" applyBorder="1" applyAlignment="1">
      <alignment horizontal="center" vertical="center"/>
    </xf>
    <xf numFmtId="0" fontId="36" fillId="0" borderId="44" xfId="0" applyFont="1" applyBorder="1" applyAlignment="1">
      <alignment horizontal="center" vertical="center" shrinkToFit="1"/>
    </xf>
    <xf numFmtId="0" fontId="32" fillId="0" borderId="44" xfId="0" applyFont="1" applyBorder="1" applyAlignment="1">
      <alignment vertical="center"/>
    </xf>
    <xf numFmtId="0" fontId="33" fillId="0" borderId="22" xfId="0" applyFont="1" applyBorder="1" applyAlignment="1">
      <alignment vertical="center"/>
    </xf>
    <xf numFmtId="0" fontId="33" fillId="0" borderId="31" xfId="0" applyFont="1" applyBorder="1" applyAlignment="1">
      <alignment vertical="center"/>
    </xf>
    <xf numFmtId="0" fontId="36" fillId="0" borderId="16" xfId="0" applyFont="1" applyBorder="1" applyAlignment="1">
      <alignment horizontal="center" vertical="center" shrinkToFit="1"/>
    </xf>
    <xf numFmtId="0" fontId="32" fillId="0" borderId="16" xfId="0" applyFont="1" applyBorder="1" applyAlignment="1">
      <alignment vertical="center"/>
    </xf>
    <xf numFmtId="0" fontId="33" fillId="0" borderId="16" xfId="0" applyFont="1" applyBorder="1" applyAlignment="1">
      <alignment vertical="center"/>
    </xf>
    <xf numFmtId="0" fontId="33" fillId="0" borderId="29" xfId="0" applyFont="1" applyBorder="1" applyAlignment="1">
      <alignment vertical="center"/>
    </xf>
    <xf numFmtId="0" fontId="32" fillId="0" borderId="16" xfId="0" applyFont="1" applyBorder="1" applyAlignment="1">
      <alignment horizontal="center" vertical="center" shrinkToFit="1"/>
    </xf>
    <xf numFmtId="0" fontId="33" fillId="0" borderId="16" xfId="0" applyFont="1" applyBorder="1" applyAlignment="1">
      <alignment horizontal="center" vertical="center" shrinkToFit="1"/>
    </xf>
    <xf numFmtId="176" fontId="32" fillId="0" borderId="22" xfId="0" applyNumberFormat="1" applyFont="1" applyBorder="1" applyAlignment="1">
      <alignment horizontal="right" vertical="center" shrinkToFit="1"/>
    </xf>
    <xf numFmtId="0" fontId="32" fillId="0" borderId="30" xfId="0" applyFont="1" applyBorder="1" applyAlignment="1">
      <alignment horizontal="left" vertical="center" shrinkToFit="1"/>
    </xf>
    <xf numFmtId="0" fontId="32" fillId="0" borderId="16" xfId="0" applyFont="1" applyBorder="1" applyAlignment="1">
      <alignment horizontal="left" vertical="center" shrinkToFit="1"/>
    </xf>
    <xf numFmtId="0" fontId="32" fillId="0" borderId="22" xfId="0" applyFont="1" applyBorder="1" applyAlignment="1">
      <alignment horizontal="left" vertical="center" shrinkToFit="1"/>
    </xf>
    <xf numFmtId="49" fontId="32" fillId="0" borderId="22" xfId="0" applyNumberFormat="1" applyFont="1" applyBorder="1" applyAlignment="1">
      <alignment horizontal="left" vertical="center" shrinkToFit="1"/>
    </xf>
    <xf numFmtId="0" fontId="32" fillId="0" borderId="22" xfId="0" applyFont="1" applyBorder="1" applyAlignment="1">
      <alignment horizontal="center" vertical="center" shrinkToFit="1"/>
    </xf>
    <xf numFmtId="0" fontId="32" fillId="0" borderId="4" xfId="0" applyFont="1" applyBorder="1" applyAlignment="1">
      <alignment horizontal="center" vertical="center" shrinkToFit="1"/>
    </xf>
    <xf numFmtId="0" fontId="32" fillId="0" borderId="0" xfId="0" applyFont="1" applyAlignment="1">
      <alignment horizontal="center" vertical="center" shrinkToFit="1"/>
    </xf>
    <xf numFmtId="0" fontId="32" fillId="0" borderId="28" xfId="0" applyFont="1" applyBorder="1" applyAlignment="1">
      <alignment horizontal="center" vertical="center" shrinkToFit="1"/>
    </xf>
    <xf numFmtId="0" fontId="39" fillId="0" borderId="4" xfId="0" applyFont="1" applyBorder="1" applyAlignment="1">
      <alignment horizontal="center" vertical="center" shrinkToFit="1"/>
    </xf>
    <xf numFmtId="0" fontId="39" fillId="0" borderId="0" xfId="0" applyFont="1" applyAlignment="1">
      <alignment horizontal="center" vertical="center" shrinkToFit="1"/>
    </xf>
    <xf numFmtId="0" fontId="39" fillId="0" borderId="28" xfId="0" applyFont="1" applyBorder="1" applyAlignment="1">
      <alignment horizontal="center" vertical="center" shrinkToFit="1"/>
    </xf>
    <xf numFmtId="176" fontId="32" fillId="0" borderId="16" xfId="0" applyNumberFormat="1" applyFont="1" applyBorder="1" applyAlignment="1">
      <alignment horizontal="right" vertical="center" shrinkToFit="1"/>
    </xf>
    <xf numFmtId="177" fontId="36" fillId="0" borderId="16" xfId="0" applyNumberFormat="1" applyFont="1" applyBorder="1" applyAlignment="1">
      <alignment horizontal="center" vertical="center"/>
    </xf>
    <xf numFmtId="49" fontId="32" fillId="0" borderId="16" xfId="0" applyNumberFormat="1" applyFont="1" applyBorder="1" applyAlignment="1">
      <alignment horizontal="left" vertical="center" shrinkToFit="1"/>
    </xf>
    <xf numFmtId="0" fontId="36" fillId="0" borderId="29" xfId="0" applyFont="1" applyBorder="1" applyAlignment="1">
      <alignment horizontal="center" vertical="center" shrinkToFit="1"/>
    </xf>
    <xf numFmtId="0" fontId="36" fillId="0" borderId="16" xfId="0" applyFont="1" applyBorder="1" applyAlignment="1">
      <alignment horizontal="center" vertical="center" wrapText="1" shrinkToFit="1"/>
    </xf>
    <xf numFmtId="0" fontId="36" fillId="0" borderId="16" xfId="0" applyFont="1" applyBorder="1" applyAlignment="1">
      <alignment horizontal="center" vertical="center" wrapText="1"/>
    </xf>
    <xf numFmtId="0" fontId="34" fillId="0" borderId="30" xfId="0" applyFont="1" applyBorder="1" applyAlignment="1">
      <alignment horizontal="center" vertical="center" shrinkToFit="1"/>
    </xf>
    <xf numFmtId="0" fontId="34" fillId="0" borderId="16"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0" xfId="0" applyFont="1" applyAlignment="1">
      <alignment horizontal="center" vertical="center" shrinkToFit="1"/>
    </xf>
    <xf numFmtId="0" fontId="32" fillId="0" borderId="0" xfId="0" applyFont="1" applyBorder="1" applyAlignment="1">
      <alignment horizontal="center" vertical="center"/>
    </xf>
    <xf numFmtId="0" fontId="32" fillId="0" borderId="4" xfId="0" applyFont="1" applyBorder="1" applyAlignment="1">
      <alignment horizontal="center" vertical="center"/>
    </xf>
    <xf numFmtId="0" fontId="33" fillId="0" borderId="0" xfId="0" applyFont="1" applyAlignment="1">
      <alignment horizontal="center" vertical="center"/>
    </xf>
    <xf numFmtId="0" fontId="33" fillId="0" borderId="5" xfId="0" applyFont="1" applyBorder="1" applyAlignment="1">
      <alignment horizontal="center" vertical="center"/>
    </xf>
    <xf numFmtId="0" fontId="32" fillId="0" borderId="0" xfId="0" applyFont="1" applyAlignment="1">
      <alignment horizontal="center" vertical="center"/>
    </xf>
    <xf numFmtId="0" fontId="36" fillId="0" borderId="0" xfId="0" applyFont="1" applyBorder="1" applyAlignment="1">
      <alignment horizontal="left" vertical="center" indent="1"/>
    </xf>
    <xf numFmtId="0" fontId="33" fillId="0" borderId="0" xfId="0" applyFont="1" applyBorder="1" applyAlignment="1">
      <alignment horizontal="left" vertical="top" indent="1"/>
    </xf>
    <xf numFmtId="0" fontId="32" fillId="0" borderId="39" xfId="0" applyFont="1" applyBorder="1" applyAlignment="1">
      <alignment horizontal="center" vertical="center"/>
    </xf>
    <xf numFmtId="0" fontId="33" fillId="0" borderId="39" xfId="0" applyFont="1" applyBorder="1" applyAlignment="1">
      <alignment vertical="center"/>
    </xf>
    <xf numFmtId="0" fontId="33" fillId="0" borderId="25" xfId="0" applyFont="1" applyBorder="1" applyAlignment="1">
      <alignment vertical="center"/>
    </xf>
    <xf numFmtId="0" fontId="32" fillId="0" borderId="23" xfId="0" applyFont="1" applyBorder="1" applyAlignment="1">
      <alignment horizontal="center" vertical="center"/>
    </xf>
    <xf numFmtId="0" fontId="33" fillId="0" borderId="39" xfId="0" applyFont="1" applyBorder="1" applyAlignment="1">
      <alignment horizontal="center" vertical="center"/>
    </xf>
    <xf numFmtId="0" fontId="32"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42" xfId="0" applyFont="1" applyBorder="1" applyAlignment="1">
      <alignment vertical="center"/>
    </xf>
    <xf numFmtId="0" fontId="33" fillId="0" borderId="27" xfId="0" applyFont="1" applyBorder="1" applyAlignment="1">
      <alignment horizontal="center" vertical="center"/>
    </xf>
    <xf numFmtId="0" fontId="33" fillId="0" borderId="0" xfId="0" applyFont="1" applyBorder="1" applyAlignment="1">
      <alignment horizontal="center" vertical="center"/>
    </xf>
    <xf numFmtId="0" fontId="33" fillId="0" borderId="28" xfId="0" applyFont="1" applyBorder="1" applyAlignment="1">
      <alignment horizontal="center" vertical="center"/>
    </xf>
    <xf numFmtId="0" fontId="32" fillId="0" borderId="0" xfId="0" applyFont="1" applyBorder="1" applyAlignment="1">
      <alignment horizontal="center" vertical="center" wrapText="1"/>
    </xf>
    <xf numFmtId="0" fontId="32" fillId="0" borderId="0" xfId="0" applyFont="1" applyAlignment="1">
      <alignment horizontal="center" vertical="center" wrapText="1"/>
    </xf>
    <xf numFmtId="0" fontId="32" fillId="0" borderId="27" xfId="0" applyFont="1" applyBorder="1" applyAlignment="1">
      <alignment vertical="top" shrinkToFit="1"/>
    </xf>
    <xf numFmtId="0" fontId="32" fillId="0" borderId="0" xfId="0" applyFont="1" applyBorder="1" applyAlignment="1">
      <alignment vertical="center" shrinkToFit="1"/>
    </xf>
    <xf numFmtId="0" fontId="32" fillId="0" borderId="28" xfId="0" applyFont="1" applyBorder="1" applyAlignment="1">
      <alignment vertical="center" shrinkToFit="1"/>
    </xf>
    <xf numFmtId="0" fontId="32" fillId="0" borderId="27" xfId="0" applyFont="1" applyBorder="1" applyAlignment="1">
      <alignment vertical="top"/>
    </xf>
    <xf numFmtId="0" fontId="32" fillId="0" borderId="0" xfId="0" applyFont="1" applyBorder="1" applyAlignment="1">
      <alignment vertical="center"/>
    </xf>
    <xf numFmtId="0" fontId="32" fillId="0" borderId="28" xfId="0" applyFont="1" applyBorder="1" applyAlignment="1">
      <alignment vertical="center"/>
    </xf>
    <xf numFmtId="0" fontId="33" fillId="0" borderId="5" xfId="0" applyFont="1" applyBorder="1" applyAlignment="1">
      <alignment vertical="center"/>
    </xf>
    <xf numFmtId="0" fontId="33" fillId="0" borderId="0" xfId="0" applyFont="1" applyBorder="1" applyAlignment="1">
      <alignment vertical="center"/>
    </xf>
    <xf numFmtId="0" fontId="34" fillId="0" borderId="17" xfId="0" applyFont="1" applyBorder="1" applyAlignment="1">
      <alignment horizontal="center" vertical="center" shrinkToFit="1"/>
    </xf>
    <xf numFmtId="0" fontId="34" fillId="0" borderId="11" xfId="0" applyFont="1" applyBorder="1" applyAlignment="1">
      <alignment horizontal="center" vertical="center" shrinkToFit="1"/>
    </xf>
    <xf numFmtId="0" fontId="34" fillId="0" borderId="27" xfId="0" applyFont="1" applyBorder="1" applyAlignment="1">
      <alignment horizontal="left" vertical="center" indent="1"/>
    </xf>
    <xf numFmtId="0" fontId="34" fillId="0" borderId="0" xfId="0" applyFont="1" applyBorder="1" applyAlignment="1">
      <alignment horizontal="left" vertical="center" indent="1"/>
    </xf>
    <xf numFmtId="0" fontId="32" fillId="0" borderId="14" xfId="0" applyFont="1" applyBorder="1" applyAlignment="1">
      <alignment horizontal="center" vertical="top"/>
    </xf>
    <xf numFmtId="0" fontId="32" fillId="0" borderId="14" xfId="0" applyFont="1" applyBorder="1" applyAlignment="1">
      <alignment horizontal="left" vertical="top"/>
    </xf>
    <xf numFmtId="0" fontId="34" fillId="0" borderId="10" xfId="0" applyFont="1" applyBorder="1" applyAlignment="1">
      <alignment horizontal="left" vertical="center" wrapText="1" indent="1"/>
    </xf>
    <xf numFmtId="0" fontId="34" fillId="0" borderId="11" xfId="0" applyFont="1" applyBorder="1" applyAlignment="1">
      <alignment horizontal="left" vertical="center" wrapText="1" indent="1"/>
    </xf>
    <xf numFmtId="0" fontId="34" fillId="0" borderId="18" xfId="0" applyFont="1" applyBorder="1" applyAlignment="1">
      <alignment horizontal="left" vertical="center" wrapText="1" indent="1"/>
    </xf>
    <xf numFmtId="0" fontId="34" fillId="0" borderId="4" xfId="0" applyFont="1" applyBorder="1" applyAlignment="1">
      <alignment horizontal="left" vertical="center" wrapText="1" indent="1"/>
    </xf>
    <xf numFmtId="0" fontId="34" fillId="0" borderId="0" xfId="0" applyFont="1" applyBorder="1" applyAlignment="1">
      <alignment horizontal="left" vertical="center" wrapText="1" indent="1"/>
    </xf>
    <xf numFmtId="0" fontId="34" fillId="0" borderId="28" xfId="0" applyFont="1" applyBorder="1" applyAlignment="1">
      <alignment horizontal="left" vertical="center" wrapText="1" indent="1"/>
    </xf>
    <xf numFmtId="0" fontId="34" fillId="0" borderId="13" xfId="0" applyFont="1" applyBorder="1" applyAlignment="1">
      <alignment horizontal="left" vertical="center" wrapText="1" indent="1"/>
    </xf>
    <xf numFmtId="0" fontId="34" fillId="0" borderId="14" xfId="0" applyFont="1" applyBorder="1" applyAlignment="1">
      <alignment horizontal="left" vertical="center" wrapText="1" indent="1"/>
    </xf>
    <xf numFmtId="0" fontId="34" fillId="0" borderId="20" xfId="0" applyFont="1" applyBorder="1" applyAlignment="1">
      <alignment horizontal="left" vertical="center" wrapText="1" indent="1"/>
    </xf>
    <xf numFmtId="0" fontId="36" fillId="0" borderId="17" xfId="0" applyFont="1" applyBorder="1" applyAlignment="1">
      <alignment horizontal="center" vertical="center"/>
    </xf>
    <xf numFmtId="0" fontId="36" fillId="0" borderId="11" xfId="0" applyFont="1" applyBorder="1" applyAlignment="1">
      <alignment horizontal="center" vertical="center"/>
    </xf>
    <xf numFmtId="0" fontId="36" fillId="0" borderId="18" xfId="0" applyFont="1" applyBorder="1" applyAlignment="1">
      <alignment horizontal="center" vertical="center"/>
    </xf>
    <xf numFmtId="0" fontId="36" fillId="0" borderId="17" xfId="0" applyFont="1" applyBorder="1" applyAlignment="1">
      <alignment horizontal="center"/>
    </xf>
    <xf numFmtId="0" fontId="36" fillId="0" borderId="11" xfId="0" applyFont="1" applyBorder="1" applyAlignment="1">
      <alignment horizontal="center"/>
    </xf>
    <xf numFmtId="0" fontId="36" fillId="0" borderId="18" xfId="0" applyFont="1" applyBorder="1" applyAlignment="1">
      <alignment horizontal="center"/>
    </xf>
    <xf numFmtId="0" fontId="36" fillId="0" borderId="27" xfId="0" applyFont="1" applyBorder="1" applyAlignment="1">
      <alignment horizontal="center" vertical="center"/>
    </xf>
    <xf numFmtId="0" fontId="36" fillId="0" borderId="0" xfId="0" applyFont="1" applyBorder="1" applyAlignment="1">
      <alignment horizontal="center" vertical="center"/>
    </xf>
    <xf numFmtId="0" fontId="36" fillId="0" borderId="28" xfId="0" applyFont="1" applyBorder="1" applyAlignment="1">
      <alignment horizontal="center" vertical="center"/>
    </xf>
    <xf numFmtId="0" fontId="32" fillId="0" borderId="27"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5" xfId="0" applyFont="1" applyBorder="1" applyAlignment="1">
      <alignment horizontal="center" vertical="center" shrinkToFit="1"/>
    </xf>
    <xf numFmtId="0" fontId="36" fillId="0" borderId="19" xfId="0" applyFont="1" applyBorder="1" applyAlignment="1">
      <alignment horizontal="center" vertical="center"/>
    </xf>
    <xf numFmtId="0" fontId="36" fillId="0" borderId="14" xfId="0" applyFont="1" applyBorder="1" applyAlignment="1">
      <alignment horizontal="center" vertical="center"/>
    </xf>
    <xf numFmtId="0" fontId="36" fillId="0" borderId="20" xfId="0" applyFont="1" applyBorder="1" applyAlignment="1">
      <alignment horizontal="center" vertical="center"/>
    </xf>
    <xf numFmtId="0" fontId="36" fillId="0" borderId="19" xfId="0" applyFont="1" applyBorder="1" applyAlignment="1">
      <alignment vertical="center"/>
    </xf>
    <xf numFmtId="0" fontId="36" fillId="0" borderId="14" xfId="0" applyFont="1" applyBorder="1" applyAlignment="1">
      <alignment vertical="center"/>
    </xf>
    <xf numFmtId="0" fontId="36" fillId="0" borderId="20" xfId="0" applyFont="1" applyBorder="1" applyAlignment="1">
      <alignment vertical="center"/>
    </xf>
    <xf numFmtId="0" fontId="32" fillId="0" borderId="23" xfId="0" applyFont="1" applyBorder="1" applyAlignment="1">
      <alignment horizontal="left" vertical="center" indent="1" shrinkToFit="1"/>
    </xf>
    <xf numFmtId="0" fontId="32" fillId="0" borderId="39" xfId="0" applyFont="1" applyBorder="1" applyAlignment="1">
      <alignment horizontal="left" vertical="center" indent="1" shrinkToFit="1"/>
    </xf>
    <xf numFmtId="0" fontId="32" fillId="0" borderId="42" xfId="0" applyFont="1" applyBorder="1" applyAlignment="1">
      <alignment horizontal="left" vertical="center" indent="1" shrinkToFit="1"/>
    </xf>
    <xf numFmtId="179" fontId="32" fillId="0" borderId="29" xfId="0" applyNumberFormat="1" applyFont="1" applyBorder="1" applyAlignment="1">
      <alignment horizontal="center" vertical="center"/>
    </xf>
    <xf numFmtId="179" fontId="33" fillId="0" borderId="9" xfId="0" applyNumberFormat="1" applyFont="1" applyBorder="1" applyAlignment="1">
      <alignment horizontal="center" vertical="center"/>
    </xf>
    <xf numFmtId="179" fontId="33" fillId="0" borderId="30" xfId="0" applyNumberFormat="1" applyFont="1" applyBorder="1" applyAlignment="1">
      <alignment horizontal="center" vertical="center"/>
    </xf>
    <xf numFmtId="178" fontId="32" fillId="0" borderId="41" xfId="0" applyNumberFormat="1" applyFont="1" applyBorder="1" applyAlignment="1">
      <alignment horizontal="right" vertical="center" indent="1"/>
    </xf>
    <xf numFmtId="178" fontId="32" fillId="0" borderId="39" xfId="0" applyNumberFormat="1" applyFont="1" applyBorder="1" applyAlignment="1">
      <alignment horizontal="right" vertical="center" indent="1"/>
    </xf>
    <xf numFmtId="178" fontId="32" fillId="0" borderId="42" xfId="0" applyNumberFormat="1" applyFont="1" applyBorder="1" applyAlignment="1">
      <alignment horizontal="right" vertical="center" indent="1"/>
    </xf>
    <xf numFmtId="178" fontId="32" fillId="0" borderId="25" xfId="0" applyNumberFormat="1" applyFont="1" applyBorder="1" applyAlignment="1">
      <alignment horizontal="right" vertical="center" shrinkToFit="1"/>
    </xf>
    <xf numFmtId="178" fontId="33" fillId="0" borderId="9" xfId="0" applyNumberFormat="1" applyFont="1" applyBorder="1" applyAlignment="1">
      <alignment horizontal="right" vertical="center" shrinkToFit="1"/>
    </xf>
    <xf numFmtId="178" fontId="33" fillId="0" borderId="23" xfId="0" applyNumberFormat="1" applyFont="1" applyBorder="1" applyAlignment="1">
      <alignment horizontal="right" vertical="center" shrinkToFit="1"/>
    </xf>
    <xf numFmtId="0" fontId="36" fillId="0" borderId="27" xfId="0" applyFont="1" applyBorder="1" applyAlignment="1">
      <alignment horizontal="left" vertical="center" shrinkToFit="1"/>
    </xf>
    <xf numFmtId="0" fontId="36" fillId="0" borderId="0" xfId="0" applyFont="1" applyBorder="1" applyAlignment="1">
      <alignment horizontal="left" vertical="center" shrinkToFit="1"/>
    </xf>
    <xf numFmtId="0" fontId="36" fillId="0" borderId="5" xfId="0" applyFont="1" applyBorder="1" applyAlignment="1">
      <alignment horizontal="left" vertical="center" shrinkToFit="1"/>
    </xf>
    <xf numFmtId="179" fontId="32" fillId="0" borderId="41" xfId="0" applyNumberFormat="1" applyFont="1" applyBorder="1" applyAlignment="1">
      <alignment horizontal="center" vertical="center"/>
    </xf>
    <xf numFmtId="179" fontId="32" fillId="0" borderId="39" xfId="0" applyNumberFormat="1" applyFont="1" applyBorder="1" applyAlignment="1">
      <alignment horizontal="center" vertical="center"/>
    </xf>
    <xf numFmtId="179" fontId="32" fillId="0" borderId="42" xfId="0" applyNumberFormat="1" applyFont="1" applyBorder="1" applyAlignment="1">
      <alignment horizontal="center" vertical="center"/>
    </xf>
    <xf numFmtId="178" fontId="32" fillId="0" borderId="41" xfId="0" applyNumberFormat="1" applyFont="1" applyBorder="1" applyAlignment="1">
      <alignment horizontal="right" vertical="center" shrinkToFit="1"/>
    </xf>
    <xf numFmtId="178" fontId="32" fillId="0" borderId="39" xfId="0" applyNumberFormat="1" applyFont="1" applyBorder="1" applyAlignment="1">
      <alignment horizontal="right" vertical="center" shrinkToFit="1"/>
    </xf>
    <xf numFmtId="178" fontId="32" fillId="0" borderId="42" xfId="0" applyNumberFormat="1" applyFont="1" applyBorder="1" applyAlignment="1">
      <alignment horizontal="right" vertical="center" shrinkToFit="1"/>
    </xf>
    <xf numFmtId="0" fontId="36" fillId="0" borderId="41" xfId="0" applyFont="1" applyBorder="1" applyAlignment="1">
      <alignment horizontal="left" vertical="center" shrinkToFit="1"/>
    </xf>
    <xf numFmtId="0" fontId="36" fillId="0" borderId="39" xfId="0" applyFont="1" applyBorder="1" applyAlignment="1">
      <alignment horizontal="left" vertical="center" shrinkToFit="1"/>
    </xf>
    <xf numFmtId="0" fontId="36" fillId="0" borderId="25" xfId="0" applyFont="1" applyBorder="1" applyAlignment="1">
      <alignment horizontal="left" vertical="center" shrinkToFit="1"/>
    </xf>
    <xf numFmtId="0" fontId="32" fillId="0" borderId="24" xfId="0" applyFont="1" applyBorder="1" applyAlignment="1">
      <alignment horizontal="left" vertical="center" indent="1" shrinkToFit="1"/>
    </xf>
    <xf numFmtId="0" fontId="32" fillId="0" borderId="40" xfId="0" applyFont="1" applyBorder="1" applyAlignment="1">
      <alignment horizontal="left" vertical="center" indent="1" shrinkToFit="1"/>
    </xf>
    <xf numFmtId="0" fontId="32" fillId="0" borderId="33" xfId="0" applyFont="1" applyBorder="1" applyAlignment="1">
      <alignment horizontal="left" vertical="center" indent="1" shrinkToFit="1"/>
    </xf>
    <xf numFmtId="179" fontId="32" fillId="0" borderId="43" xfId="0" applyNumberFormat="1" applyFont="1" applyBorder="1" applyAlignment="1">
      <alignment horizontal="center" vertical="center"/>
    </xf>
    <xf numFmtId="179" fontId="32" fillId="0" borderId="40" xfId="0" applyNumberFormat="1" applyFont="1" applyBorder="1" applyAlignment="1">
      <alignment horizontal="center" vertical="center"/>
    </xf>
    <xf numFmtId="179" fontId="32" fillId="0" borderId="33" xfId="0" applyNumberFormat="1" applyFont="1" applyBorder="1" applyAlignment="1">
      <alignment horizontal="center" vertical="center"/>
    </xf>
    <xf numFmtId="178" fontId="32" fillId="0" borderId="43" xfId="0" applyNumberFormat="1" applyFont="1" applyBorder="1" applyAlignment="1">
      <alignment horizontal="right" vertical="center" indent="1"/>
    </xf>
    <xf numFmtId="178" fontId="32" fillId="0" borderId="40" xfId="0" applyNumberFormat="1" applyFont="1" applyBorder="1" applyAlignment="1">
      <alignment horizontal="right" vertical="center" indent="1"/>
    </xf>
    <xf numFmtId="178" fontId="32" fillId="0" borderId="33" xfId="0" applyNumberFormat="1" applyFont="1" applyBorder="1" applyAlignment="1">
      <alignment horizontal="right" vertical="center" indent="1"/>
    </xf>
    <xf numFmtId="178" fontId="32" fillId="0" borderId="43" xfId="0" applyNumberFormat="1" applyFont="1" applyBorder="1" applyAlignment="1">
      <alignment horizontal="right" vertical="center" shrinkToFit="1"/>
    </xf>
    <xf numFmtId="178" fontId="32" fillId="0" borderId="40" xfId="0" applyNumberFormat="1" applyFont="1" applyBorder="1" applyAlignment="1">
      <alignment horizontal="right" vertical="center" shrinkToFit="1"/>
    </xf>
    <xf numFmtId="178" fontId="32" fillId="0" borderId="33" xfId="0" applyNumberFormat="1" applyFont="1" applyBorder="1" applyAlignment="1">
      <alignment horizontal="right" vertical="center" shrinkToFit="1"/>
    </xf>
    <xf numFmtId="0" fontId="36" fillId="0" borderId="43" xfId="0" applyFont="1" applyBorder="1" applyAlignment="1">
      <alignment horizontal="left" vertical="center" shrinkToFit="1"/>
    </xf>
    <xf numFmtId="0" fontId="36" fillId="0" borderId="40" xfId="0" applyFont="1" applyBorder="1" applyAlignment="1">
      <alignment horizontal="left" vertical="center" shrinkToFit="1"/>
    </xf>
    <xf numFmtId="0" fontId="36" fillId="0" borderId="26" xfId="0" applyFont="1" applyBorder="1" applyAlignment="1">
      <alignment horizontal="left" vertical="center" shrinkToFit="1"/>
    </xf>
    <xf numFmtId="180" fontId="33" fillId="0" borderId="0" xfId="0" applyNumberFormat="1" applyFont="1" applyBorder="1" applyAlignment="1">
      <alignment vertical="center"/>
    </xf>
    <xf numFmtId="0" fontId="32" fillId="0" borderId="7" xfId="0" applyFont="1" applyBorder="1" applyAlignment="1">
      <alignment vertical="center"/>
    </xf>
    <xf numFmtId="0" fontId="33" fillId="0" borderId="0" xfId="0" applyFont="1" applyBorder="1" applyAlignment="1">
      <alignment horizontal="left" vertical="center" indent="1" shrinkToFit="1"/>
    </xf>
    <xf numFmtId="0" fontId="33" fillId="0" borderId="0" xfId="0" applyFont="1" applyAlignment="1">
      <alignment horizontal="left" vertical="center" indent="1" shrinkToFit="1"/>
    </xf>
    <xf numFmtId="0" fontId="33" fillId="0" borderId="0" xfId="0" applyFont="1" applyAlignment="1">
      <alignment horizontal="left" vertical="center" indent="1"/>
    </xf>
    <xf numFmtId="0" fontId="33" fillId="0" borderId="7" xfId="0" applyFont="1" applyBorder="1" applyAlignment="1">
      <alignment horizontal="left" vertical="center" indent="1" shrinkToFit="1"/>
    </xf>
    <xf numFmtId="0" fontId="33" fillId="0" borderId="7" xfId="0" applyFont="1" applyBorder="1" applyAlignment="1">
      <alignment horizontal="left" vertical="center" indent="1"/>
    </xf>
    <xf numFmtId="181" fontId="32" fillId="0" borderId="2" xfId="0" applyNumberFormat="1" applyFont="1" applyBorder="1" applyAlignment="1">
      <alignment horizontal="right" vertical="top" shrinkToFit="1"/>
    </xf>
    <xf numFmtId="0" fontId="32" fillId="0" borderId="11" xfId="0" applyFont="1" applyBorder="1" applyAlignment="1">
      <alignment horizontal="left" shrinkToFit="1"/>
    </xf>
    <xf numFmtId="0" fontId="33" fillId="0" borderId="11" xfId="0" applyFont="1" applyBorder="1" applyAlignment="1">
      <alignment horizontal="left" shrinkToFit="1"/>
    </xf>
    <xf numFmtId="58" fontId="32" fillId="0" borderId="11" xfId="0" applyNumberFormat="1" applyFont="1" applyBorder="1" applyAlignment="1">
      <alignment horizontal="center" shrinkToFit="1"/>
    </xf>
    <xf numFmtId="58" fontId="33" fillId="0" borderId="11" xfId="0" applyNumberFormat="1" applyFont="1" applyBorder="1" applyAlignment="1"/>
    <xf numFmtId="58" fontId="33" fillId="0" borderId="18" xfId="0" applyNumberFormat="1" applyFont="1" applyBorder="1" applyAlignment="1"/>
    <xf numFmtId="58" fontId="32" fillId="0" borderId="14" xfId="0" applyNumberFormat="1" applyFont="1" applyBorder="1" applyAlignment="1">
      <alignment horizontal="center" vertical="top" shrinkToFit="1"/>
    </xf>
    <xf numFmtId="58" fontId="33" fillId="0" borderId="14" xfId="0" applyNumberFormat="1" applyFont="1" applyBorder="1" applyAlignment="1">
      <alignment vertical="top"/>
    </xf>
    <xf numFmtId="58" fontId="33" fillId="0" borderId="20" xfId="0" applyNumberFormat="1" applyFont="1" applyBorder="1" applyAlignment="1">
      <alignment vertical="top"/>
    </xf>
    <xf numFmtId="58" fontId="33" fillId="0" borderId="14" xfId="0" applyNumberFormat="1" applyFont="1" applyBorder="1" applyAlignment="1">
      <alignment horizontal="center" vertical="top" shrinkToFit="1"/>
    </xf>
    <xf numFmtId="0" fontId="32" fillId="0" borderId="10" xfId="0" applyFont="1" applyBorder="1" applyAlignment="1">
      <alignment vertical="center" wrapText="1"/>
    </xf>
    <xf numFmtId="0" fontId="32" fillId="0" borderId="11" xfId="0" applyFont="1" applyBorder="1" applyAlignment="1">
      <alignment vertical="center" wrapText="1"/>
    </xf>
    <xf numFmtId="0" fontId="33" fillId="0" borderId="11" xfId="0" applyFont="1" applyBorder="1" applyAlignment="1">
      <alignment vertical="center"/>
    </xf>
    <xf numFmtId="0" fontId="33" fillId="0" borderId="18" xfId="0" applyFont="1" applyBorder="1" applyAlignment="1">
      <alignment vertical="center"/>
    </xf>
    <xf numFmtId="0" fontId="32" fillId="0" borderId="13" xfId="0" applyFont="1" applyBorder="1" applyAlignment="1">
      <alignment vertical="center" wrapText="1"/>
    </xf>
    <xf numFmtId="0" fontId="32" fillId="0" borderId="14" xfId="0" applyFont="1" applyBorder="1" applyAlignment="1">
      <alignment vertical="center" wrapText="1"/>
    </xf>
    <xf numFmtId="0" fontId="33" fillId="0" borderId="14" xfId="0" applyFont="1" applyBorder="1" applyAlignment="1">
      <alignment vertical="center"/>
    </xf>
    <xf numFmtId="0" fontId="33" fillId="0" borderId="20" xfId="0" applyFont="1" applyBorder="1" applyAlignment="1">
      <alignment vertical="center"/>
    </xf>
    <xf numFmtId="0" fontId="32" fillId="0" borderId="11" xfId="0" applyFont="1" applyBorder="1" applyAlignment="1">
      <alignment vertical="center"/>
    </xf>
    <xf numFmtId="180" fontId="33" fillId="0" borderId="0" xfId="0" applyNumberFormat="1" applyFont="1" applyBorder="1" applyAlignment="1">
      <alignment vertical="center" shrinkToFit="1"/>
    </xf>
    <xf numFmtId="0" fontId="36" fillId="0" borderId="41" xfId="0" applyFont="1" applyBorder="1" applyAlignment="1">
      <alignment horizontal="center" vertical="center" shrinkToFit="1"/>
    </xf>
    <xf numFmtId="0" fontId="36" fillId="0" borderId="39" xfId="0" applyFont="1" applyBorder="1" applyAlignment="1">
      <alignment horizontal="center" vertical="center" shrinkToFit="1"/>
    </xf>
    <xf numFmtId="0" fontId="36" fillId="0" borderId="42" xfId="0" applyFont="1" applyBorder="1" applyAlignment="1">
      <alignment horizontal="center" vertical="center" shrinkToFit="1"/>
    </xf>
    <xf numFmtId="0" fontId="36" fillId="0" borderId="17"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0" xfId="0" applyFont="1" applyBorder="1" applyAlignment="1">
      <alignment horizontal="center" vertical="center" wrapText="1"/>
    </xf>
    <xf numFmtId="0" fontId="33" fillId="0" borderId="4" xfId="0" applyFont="1" applyBorder="1" applyAlignment="1">
      <alignment horizontal="center" vertical="center" shrinkToFit="1"/>
    </xf>
    <xf numFmtId="0" fontId="33" fillId="0" borderId="0" xfId="0" applyFont="1" applyAlignment="1">
      <alignment horizontal="center" vertical="center" shrinkToFit="1"/>
    </xf>
    <xf numFmtId="0" fontId="33" fillId="0" borderId="28"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0" xfId="0" applyFont="1" applyAlignment="1">
      <alignment horizontal="center" vertical="center" shrinkToFit="1"/>
    </xf>
    <xf numFmtId="0" fontId="0" fillId="0" borderId="28" xfId="0" applyFont="1" applyBorder="1" applyAlignment="1">
      <alignment horizontal="center" vertical="center" shrinkToFit="1"/>
    </xf>
    <xf numFmtId="0" fontId="32" fillId="0" borderId="17" xfId="0" applyFont="1" applyBorder="1" applyAlignment="1">
      <alignment horizontal="center" vertical="center" wrapText="1" shrinkToFit="1"/>
    </xf>
    <xf numFmtId="0" fontId="32" fillId="0" borderId="11" xfId="0" applyFont="1" applyBorder="1" applyAlignment="1">
      <alignment horizontal="center" vertical="center" wrapText="1" shrinkToFit="1"/>
    </xf>
    <xf numFmtId="0" fontId="32" fillId="0" borderId="18" xfId="0" applyFont="1" applyBorder="1" applyAlignment="1">
      <alignment vertical="center" wrapText="1"/>
    </xf>
    <xf numFmtId="0" fontId="39" fillId="0" borderId="27" xfId="0" applyFont="1" applyBorder="1" applyAlignment="1">
      <alignment vertical="center" wrapText="1"/>
    </xf>
    <xf numFmtId="0" fontId="39" fillId="0" borderId="0" xfId="0" applyFont="1" applyAlignment="1">
      <alignment vertical="center" wrapText="1"/>
    </xf>
    <xf numFmtId="0" fontId="39" fillId="0" borderId="28" xfId="0" applyFont="1" applyBorder="1" applyAlignment="1">
      <alignment vertical="center" wrapText="1"/>
    </xf>
    <xf numFmtId="0" fontId="39" fillId="0" borderId="38" xfId="0" applyFont="1" applyBorder="1" applyAlignment="1">
      <alignment vertical="center" wrapText="1"/>
    </xf>
    <xf numFmtId="0" fontId="39" fillId="0" borderId="7" xfId="0" applyFont="1" applyBorder="1" applyAlignment="1">
      <alignment vertical="center" wrapText="1"/>
    </xf>
    <xf numFmtId="0" fontId="39" fillId="0" borderId="34" xfId="0" applyFont="1" applyBorder="1" applyAlignment="1">
      <alignment vertical="center" wrapText="1"/>
    </xf>
    <xf numFmtId="0" fontId="36" fillId="0" borderId="0" xfId="0" applyFont="1" applyBorder="1" applyAlignment="1">
      <alignment horizontal="left" vertical="center" wrapText="1" indent="1" shrinkToFit="1"/>
    </xf>
    <xf numFmtId="0" fontId="36" fillId="0" borderId="0" xfId="0" applyFont="1" applyAlignment="1">
      <alignment horizontal="left" vertical="center" indent="1" shrinkToFit="1"/>
    </xf>
    <xf numFmtId="0" fontId="36" fillId="0" borderId="7" xfId="0" applyFont="1" applyBorder="1" applyAlignment="1">
      <alignment horizontal="left" vertical="center" indent="1" shrinkToFit="1"/>
    </xf>
    <xf numFmtId="49" fontId="33" fillId="0" borderId="14" xfId="0" applyNumberFormat="1" applyFont="1" applyBorder="1" applyAlignment="1">
      <alignment horizontal="right" vertical="center" shrinkToFit="1"/>
    </xf>
    <xf numFmtId="49" fontId="33" fillId="0" borderId="14" xfId="0" applyNumberFormat="1" applyFont="1" applyBorder="1" applyAlignment="1">
      <alignment horizontal="left" vertical="center" shrinkToFit="1"/>
    </xf>
    <xf numFmtId="49" fontId="33" fillId="0" borderId="20" xfId="0" applyNumberFormat="1" applyFont="1" applyBorder="1" applyAlignment="1">
      <alignment horizontal="left" vertical="center" shrinkToFit="1"/>
    </xf>
    <xf numFmtId="49" fontId="33" fillId="0" borderId="14" xfId="0" applyNumberFormat="1" applyFont="1" applyBorder="1" applyAlignment="1">
      <alignment horizontal="center" vertical="center" shrinkToFit="1"/>
    </xf>
    <xf numFmtId="0" fontId="34" fillId="0" borderId="17" xfId="0" applyFont="1" applyBorder="1" applyAlignment="1">
      <alignment horizontal="center" vertical="center"/>
    </xf>
    <xf numFmtId="0" fontId="33" fillId="0" borderId="11" xfId="0" applyFont="1" applyBorder="1" applyAlignment="1">
      <alignment horizontal="center" vertical="center"/>
    </xf>
    <xf numFmtId="0" fontId="32" fillId="0" borderId="4" xfId="0" applyFont="1" applyBorder="1" applyAlignment="1">
      <alignment horizontal="center"/>
    </xf>
    <xf numFmtId="0" fontId="33" fillId="0" borderId="0" xfId="0" applyFont="1" applyAlignment="1">
      <alignment horizontal="center"/>
    </xf>
    <xf numFmtId="0" fontId="33" fillId="0" borderId="5" xfId="0" applyFont="1" applyBorder="1" applyAlignment="1">
      <alignment horizontal="center"/>
    </xf>
    <xf numFmtId="0" fontId="33" fillId="0" borderId="0" xfId="0" applyFont="1" applyBorder="1" applyAlignment="1">
      <alignment horizontal="left" vertical="center" indent="1"/>
    </xf>
    <xf numFmtId="0" fontId="33" fillId="0" borderId="14" xfId="0" applyFont="1" applyBorder="1" applyAlignment="1">
      <alignment horizontal="left" vertical="center" indent="1"/>
    </xf>
    <xf numFmtId="0" fontId="32" fillId="0" borderId="0" xfId="0" applyFont="1" applyAlignment="1">
      <alignment vertical="center"/>
    </xf>
    <xf numFmtId="0" fontId="0" fillId="0" borderId="0" xfId="0" applyAlignment="1">
      <alignment vertical="center"/>
    </xf>
    <xf numFmtId="0" fontId="32" fillId="0" borderId="0" xfId="0" applyFont="1" applyAlignment="1">
      <alignment horizontal="left" vertical="center" shrinkToFit="1"/>
    </xf>
    <xf numFmtId="0" fontId="33" fillId="0" borderId="0" xfId="0" applyFont="1" applyAlignment="1">
      <alignment horizontal="left" vertical="center" shrinkToFit="1"/>
    </xf>
    <xf numFmtId="0" fontId="0" fillId="0" borderId="0" xfId="0" applyAlignment="1">
      <alignment horizontal="left" vertical="center" shrinkToFit="1"/>
    </xf>
    <xf numFmtId="0" fontId="32" fillId="0" borderId="0" xfId="0" applyFont="1" applyAlignment="1">
      <alignment horizontal="left" vertical="center"/>
    </xf>
    <xf numFmtId="0" fontId="34" fillId="0" borderId="10" xfId="0" applyFont="1" applyBorder="1" applyAlignment="1">
      <alignment horizontal="center" vertical="center" wrapText="1" shrinkToFit="1"/>
    </xf>
    <xf numFmtId="0" fontId="34" fillId="0" borderId="11" xfId="0" applyFont="1" applyBorder="1" applyAlignment="1">
      <alignment vertical="center" wrapText="1"/>
    </xf>
    <xf numFmtId="0" fontId="34" fillId="0" borderId="18" xfId="0" applyFont="1" applyBorder="1" applyAlignment="1">
      <alignment vertical="center" wrapText="1"/>
    </xf>
    <xf numFmtId="0" fontId="34" fillId="0" borderId="4" xfId="0" applyFont="1" applyBorder="1" applyAlignment="1">
      <alignment vertical="center" wrapText="1"/>
    </xf>
    <xf numFmtId="0" fontId="34" fillId="0" borderId="0" xfId="0" applyFont="1" applyBorder="1" applyAlignment="1">
      <alignment vertical="center" wrapText="1"/>
    </xf>
    <xf numFmtId="0" fontId="34" fillId="0" borderId="28" xfId="0" applyFont="1" applyBorder="1" applyAlignment="1">
      <alignment vertical="center" wrapText="1"/>
    </xf>
    <xf numFmtId="0" fontId="34" fillId="0" borderId="13" xfId="0" applyFont="1" applyBorder="1" applyAlignment="1">
      <alignment vertical="center" wrapText="1"/>
    </xf>
    <xf numFmtId="0" fontId="34" fillId="0" borderId="14" xfId="0" applyFont="1" applyBorder="1" applyAlignment="1">
      <alignment vertical="center" wrapText="1"/>
    </xf>
    <xf numFmtId="0" fontId="34" fillId="0" borderId="20" xfId="0" applyFont="1" applyBorder="1" applyAlignment="1">
      <alignment vertical="center" wrapText="1"/>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vertical="center"/>
    </xf>
    <xf numFmtId="0" fontId="32" fillId="0" borderId="17"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9" xfId="0" applyFont="1" applyBorder="1" applyAlignment="1">
      <alignment vertical="center"/>
    </xf>
    <xf numFmtId="0" fontId="32" fillId="0" borderId="14" xfId="0" applyFont="1" applyBorder="1" applyAlignment="1">
      <alignment vertical="center"/>
    </xf>
    <xf numFmtId="0" fontId="32" fillId="0" borderId="20" xfId="0" applyFont="1" applyBorder="1" applyAlignment="1">
      <alignment vertical="center"/>
    </xf>
    <xf numFmtId="0" fontId="32" fillId="0" borderId="17" xfId="0" applyFont="1" applyBorder="1" applyAlignment="1">
      <alignment vertical="top" shrinkToFit="1"/>
    </xf>
    <xf numFmtId="0" fontId="32" fillId="0" borderId="11" xfId="0" applyFont="1" applyBorder="1" applyAlignment="1">
      <alignment vertical="center" shrinkToFit="1"/>
    </xf>
    <xf numFmtId="0" fontId="32" fillId="0" borderId="18" xfId="0" applyFont="1" applyBorder="1" applyAlignment="1">
      <alignment vertical="center" shrinkToFit="1"/>
    </xf>
    <xf numFmtId="0" fontId="32" fillId="0" borderId="17" xfId="0" applyFont="1" applyBorder="1" applyAlignment="1">
      <alignment vertical="center"/>
    </xf>
    <xf numFmtId="0" fontId="33" fillId="0" borderId="12" xfId="0" applyFont="1" applyBorder="1" applyAlignment="1">
      <alignment vertical="center"/>
    </xf>
    <xf numFmtId="0" fontId="33" fillId="0" borderId="27" xfId="0" applyFont="1" applyBorder="1" applyAlignment="1">
      <alignment vertical="center"/>
    </xf>
    <xf numFmtId="0" fontId="33" fillId="0" borderId="15" xfId="0" applyFont="1" applyBorder="1" applyAlignment="1">
      <alignment vertical="center"/>
    </xf>
    <xf numFmtId="0" fontId="32" fillId="0" borderId="10"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18" xfId="0" applyFont="1" applyBorder="1" applyAlignment="1">
      <alignment horizontal="center" vertical="center" shrinkToFit="1"/>
    </xf>
    <xf numFmtId="0" fontId="32" fillId="0" borderId="17" xfId="0" applyFont="1" applyBorder="1" applyAlignment="1">
      <alignment horizontal="center" vertical="center"/>
    </xf>
    <xf numFmtId="0" fontId="32" fillId="0" borderId="11" xfId="0" applyFont="1" applyBorder="1" applyAlignment="1">
      <alignment horizontal="center" vertical="center"/>
    </xf>
    <xf numFmtId="0" fontId="39" fillId="0" borderId="19" xfId="0" applyFont="1" applyBorder="1" applyAlignment="1">
      <alignment vertical="center" wrapText="1"/>
    </xf>
    <xf numFmtId="0" fontId="39" fillId="0" borderId="14" xfId="0" applyFont="1" applyBorder="1" applyAlignment="1">
      <alignment vertical="center" wrapText="1"/>
    </xf>
    <xf numFmtId="0" fontId="39" fillId="0" borderId="20" xfId="0" applyFont="1" applyBorder="1" applyAlignment="1">
      <alignment vertical="center" wrapText="1"/>
    </xf>
    <xf numFmtId="0" fontId="33" fillId="0" borderId="38" xfId="0" applyFont="1" applyBorder="1" applyAlignment="1">
      <alignment vertical="center"/>
    </xf>
    <xf numFmtId="0" fontId="33" fillId="0" borderId="7" xfId="0" applyFont="1" applyBorder="1" applyAlignment="1">
      <alignment vertical="center"/>
    </xf>
    <xf numFmtId="0" fontId="33" fillId="0" borderId="8" xfId="0" applyFont="1" applyBorder="1" applyAlignment="1">
      <alignment vertical="center"/>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34" xfId="0" applyFont="1" applyBorder="1" applyAlignment="1">
      <alignment vertical="center" wrapText="1"/>
    </xf>
    <xf numFmtId="0" fontId="32" fillId="0" borderId="38" xfId="0" applyFont="1" applyBorder="1" applyAlignment="1">
      <alignment vertical="center"/>
    </xf>
    <xf numFmtId="0" fontId="32" fillId="0" borderId="34" xfId="0" applyFont="1" applyBorder="1" applyAlignment="1">
      <alignment vertical="center"/>
    </xf>
    <xf numFmtId="0" fontId="33" fillId="0" borderId="0" xfId="0" applyFont="1" applyBorder="1" applyAlignment="1">
      <alignment horizontal="left" vertical="top" wrapText="1"/>
    </xf>
    <xf numFmtId="0" fontId="33" fillId="0" borderId="0"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0" xfId="0" applyFont="1" applyAlignment="1">
      <alignment vertical="top" wrapText="1"/>
    </xf>
    <xf numFmtId="0" fontId="32" fillId="0" borderId="14" xfId="0" applyFont="1" applyBorder="1" applyAlignment="1">
      <alignment vertical="top" wrapText="1"/>
    </xf>
    <xf numFmtId="0" fontId="34" fillId="0" borderId="22" xfId="0" applyFont="1" applyBorder="1" applyAlignment="1">
      <alignment horizontal="center" vertical="center" shrinkToFit="1"/>
    </xf>
    <xf numFmtId="177" fontId="36" fillId="0" borderId="22" xfId="0" applyNumberFormat="1" applyFont="1" applyBorder="1" applyAlignment="1">
      <alignment horizontal="center" vertical="center"/>
    </xf>
    <xf numFmtId="0" fontId="36" fillId="0" borderId="22" xfId="0" applyFont="1" applyBorder="1" applyAlignment="1">
      <alignment horizontal="center" vertical="center" shrinkToFit="1"/>
    </xf>
    <xf numFmtId="0" fontId="32" fillId="0" borderId="22" xfId="0" applyFont="1" applyBorder="1" applyAlignment="1">
      <alignment vertical="center"/>
    </xf>
    <xf numFmtId="0" fontId="32" fillId="0" borderId="32" xfId="0" applyFont="1" applyBorder="1" applyAlignment="1">
      <alignment horizontal="left" vertical="center" shrinkToFit="1"/>
    </xf>
    <xf numFmtId="58" fontId="33" fillId="0" borderId="11" xfId="0" applyNumberFormat="1" applyFont="1" applyBorder="1" applyAlignment="1">
      <alignment horizontal="center"/>
    </xf>
    <xf numFmtId="58" fontId="33" fillId="0" borderId="14" xfId="0" applyNumberFormat="1" applyFont="1" applyBorder="1" applyAlignment="1">
      <alignment horizontal="center" vertical="top"/>
    </xf>
    <xf numFmtId="0" fontId="32" fillId="0" borderId="11" xfId="0" applyFont="1" applyBorder="1" applyAlignment="1">
      <alignment horizontal="center" shrinkToFit="1"/>
    </xf>
    <xf numFmtId="0" fontId="33" fillId="0" borderId="11" xfId="0" applyFont="1" applyBorder="1" applyAlignment="1">
      <alignment horizontal="center" shrinkToFit="1"/>
    </xf>
    <xf numFmtId="182" fontId="32" fillId="0" borderId="4" xfId="0" applyNumberFormat="1" applyFont="1" applyBorder="1" applyAlignment="1">
      <alignment horizontal="right" vertical="center" shrinkToFit="1"/>
    </xf>
    <xf numFmtId="0" fontId="36" fillId="0" borderId="19" xfId="0" applyFont="1" applyBorder="1" applyAlignment="1">
      <alignment vertical="top"/>
    </xf>
    <xf numFmtId="0" fontId="36" fillId="0" borderId="14" xfId="0" applyFont="1" applyBorder="1" applyAlignment="1">
      <alignment vertical="top"/>
    </xf>
    <xf numFmtId="0" fontId="33" fillId="0" borderId="20" xfId="0" applyFont="1" applyBorder="1" applyAlignment="1">
      <alignment vertical="top"/>
    </xf>
    <xf numFmtId="0" fontId="32" fillId="0" borderId="9" xfId="0" applyFont="1" applyBorder="1" applyAlignment="1">
      <alignment horizontal="left" vertical="center" indent="1" shrinkToFit="1"/>
    </xf>
    <xf numFmtId="178" fontId="33" fillId="0" borderId="39" xfId="0" applyNumberFormat="1" applyFont="1" applyBorder="1" applyAlignment="1">
      <alignment horizontal="right" vertical="center" indent="1"/>
    </xf>
    <xf numFmtId="0" fontId="33" fillId="0" borderId="42" xfId="0" applyFont="1" applyBorder="1" applyAlignment="1">
      <alignment horizontal="right" vertical="center" indent="1"/>
    </xf>
    <xf numFmtId="178" fontId="32" fillId="0" borderId="29" xfId="0" applyNumberFormat="1" applyFont="1" applyBorder="1" applyAlignment="1">
      <alignment horizontal="right" vertical="center" indent="1"/>
    </xf>
    <xf numFmtId="178" fontId="33" fillId="0" borderId="9" xfId="0" applyNumberFormat="1" applyFont="1" applyBorder="1" applyAlignment="1">
      <alignment horizontal="right" vertical="center" indent="1"/>
    </xf>
    <xf numFmtId="178" fontId="33" fillId="0" borderId="30" xfId="0" applyNumberFormat="1" applyFont="1" applyBorder="1" applyAlignment="1">
      <alignment horizontal="right" vertical="center" indent="1"/>
    </xf>
    <xf numFmtId="0" fontId="34" fillId="0" borderId="11" xfId="0" applyFont="1" applyBorder="1" applyAlignment="1">
      <alignment horizontal="left" vertical="center" indent="1"/>
    </xf>
    <xf numFmtId="0" fontId="34" fillId="0" borderId="4" xfId="0" applyFont="1" applyBorder="1" applyAlignment="1">
      <alignment horizontal="left" vertical="center" indent="1"/>
    </xf>
    <xf numFmtId="0" fontId="34" fillId="0" borderId="13" xfId="0" applyFont="1" applyBorder="1" applyAlignment="1">
      <alignment horizontal="left" vertical="center" indent="1"/>
    </xf>
    <xf numFmtId="0" fontId="36" fillId="0" borderId="29" xfId="0" applyFont="1" applyBorder="1" applyAlignment="1">
      <alignment horizontal="left" vertical="center" shrinkToFit="1"/>
    </xf>
    <xf numFmtId="0" fontId="36" fillId="0" borderId="9" xfId="0" applyFont="1" applyBorder="1" applyAlignment="1">
      <alignment horizontal="left" vertical="center" shrinkToFit="1"/>
    </xf>
    <xf numFmtId="0" fontId="32" fillId="0" borderId="11" xfId="0" applyFont="1" applyBorder="1" applyAlignment="1"/>
    <xf numFmtId="0" fontId="32" fillId="0" borderId="21" xfId="0" applyFont="1" applyBorder="1" applyAlignment="1">
      <alignment horizontal="left" vertical="center" indent="1" shrinkToFit="1"/>
    </xf>
    <xf numFmtId="178" fontId="32" fillId="0" borderId="31" xfId="0" applyNumberFormat="1" applyFont="1" applyBorder="1" applyAlignment="1">
      <alignment horizontal="right" vertical="center" indent="1"/>
    </xf>
    <xf numFmtId="178" fontId="33" fillId="0" borderId="21" xfId="0" applyNumberFormat="1" applyFont="1" applyBorder="1" applyAlignment="1">
      <alignment horizontal="right" vertical="center" indent="1"/>
    </xf>
    <xf numFmtId="178" fontId="33" fillId="0" borderId="32" xfId="0" applyNumberFormat="1" applyFont="1" applyBorder="1" applyAlignment="1">
      <alignment horizontal="right" vertical="center" indent="1"/>
    </xf>
    <xf numFmtId="178" fontId="32" fillId="0" borderId="26" xfId="0" applyNumberFormat="1" applyFont="1" applyBorder="1" applyAlignment="1">
      <alignment horizontal="right" vertical="center" shrinkToFit="1"/>
    </xf>
    <xf numFmtId="178" fontId="33" fillId="0" borderId="21" xfId="0" applyNumberFormat="1" applyFont="1" applyBorder="1" applyAlignment="1">
      <alignment horizontal="right" vertical="center" shrinkToFit="1"/>
    </xf>
    <xf numFmtId="178" fontId="33" fillId="0" borderId="24" xfId="0" applyNumberFormat="1" applyFont="1" applyBorder="1" applyAlignment="1">
      <alignment horizontal="right" vertical="center" shrinkToFit="1"/>
    </xf>
    <xf numFmtId="0" fontId="36" fillId="0" borderId="31" xfId="0" applyFont="1" applyBorder="1" applyAlignment="1">
      <alignment horizontal="left" vertical="center" shrinkToFit="1"/>
    </xf>
    <xf numFmtId="0" fontId="36" fillId="0" borderId="21" xfId="0" applyFont="1" applyBorder="1" applyAlignment="1">
      <alignment horizontal="left" vertical="center" shrinkToFit="1"/>
    </xf>
    <xf numFmtId="184" fontId="32" fillId="0" borderId="11" xfId="0" applyNumberFormat="1" applyFont="1" applyBorder="1" applyAlignment="1">
      <alignment horizontal="center" shrinkToFit="1"/>
    </xf>
    <xf numFmtId="184" fontId="0" fillId="0" borderId="11" xfId="0" applyNumberFormat="1" applyBorder="1" applyAlignment="1">
      <alignment horizontal="center" vertical="center" shrinkToFit="1"/>
    </xf>
    <xf numFmtId="184" fontId="0" fillId="0" borderId="11" xfId="0" applyNumberFormat="1" applyBorder="1" applyAlignment="1">
      <alignment horizontal="center" vertical="center"/>
    </xf>
    <xf numFmtId="185" fontId="32" fillId="0" borderId="11" xfId="0" applyNumberFormat="1" applyFont="1" applyBorder="1" applyAlignment="1">
      <alignment horizontal="center" shrinkToFit="1"/>
    </xf>
    <xf numFmtId="185" fontId="0" fillId="0" borderId="11" xfId="0" applyNumberFormat="1" applyBorder="1" applyAlignment="1">
      <alignment horizontal="center" shrinkToFit="1"/>
    </xf>
    <xf numFmtId="183" fontId="32" fillId="0" borderId="11" xfId="0" applyNumberFormat="1" applyFont="1" applyBorder="1" applyAlignment="1">
      <alignment horizontal="center"/>
    </xf>
    <xf numFmtId="183" fontId="0" fillId="0" borderId="11" xfId="0" applyNumberFormat="1" applyBorder="1" applyAlignment="1">
      <alignment horizontal="center"/>
    </xf>
    <xf numFmtId="0" fontId="0" fillId="0" borderId="11" xfId="0" applyBorder="1" applyAlignment="1"/>
    <xf numFmtId="0" fontId="33" fillId="0" borderId="36" xfId="0" applyFont="1" applyBorder="1" applyAlignment="1">
      <alignment shrinkToFit="1"/>
    </xf>
    <xf numFmtId="0" fontId="32" fillId="0" borderId="41" xfId="0" applyFont="1" applyBorder="1" applyAlignment="1">
      <alignment horizontal="left" vertical="center" wrapText="1" indent="1" shrinkToFit="1"/>
    </xf>
    <xf numFmtId="0" fontId="0" fillId="0" borderId="39" xfId="0" applyBorder="1" applyAlignment="1">
      <alignment horizontal="left" vertical="center" wrapText="1" indent="1"/>
    </xf>
    <xf numFmtId="0" fontId="0" fillId="0" borderId="42" xfId="0" applyBorder="1" applyAlignment="1">
      <alignment horizontal="left" vertical="center" wrapText="1" indent="1"/>
    </xf>
    <xf numFmtId="0" fontId="32" fillId="0" borderId="30" xfId="0" applyFont="1" applyBorder="1" applyAlignment="1">
      <alignment horizontal="center" vertical="center" shrinkToFit="1"/>
    </xf>
    <xf numFmtId="0" fontId="0" fillId="0" borderId="16" xfId="0" applyBorder="1" applyAlignment="1">
      <alignment horizontal="center" vertical="center" shrinkToFit="1"/>
    </xf>
    <xf numFmtId="0" fontId="36" fillId="0" borderId="68" xfId="0" applyFont="1" applyBorder="1" applyAlignment="1">
      <alignment horizontal="center" vertical="center" wrapText="1" shrinkToFit="1"/>
    </xf>
    <xf numFmtId="0" fontId="36" fillId="0" borderId="69" xfId="0" applyFont="1" applyBorder="1" applyAlignment="1">
      <alignment horizontal="center" vertical="center" shrinkToFit="1"/>
    </xf>
    <xf numFmtId="0" fontId="0" fillId="0" borderId="69" xfId="0" applyBorder="1" applyAlignment="1">
      <alignment vertical="center"/>
    </xf>
    <xf numFmtId="0" fontId="36" fillId="0" borderId="30" xfId="0" applyFont="1" applyBorder="1" applyAlignment="1">
      <alignment horizontal="center" vertical="center" shrinkToFit="1"/>
    </xf>
    <xf numFmtId="0" fontId="0" fillId="0" borderId="16" xfId="0" applyBorder="1" applyAlignment="1">
      <alignment vertical="center"/>
    </xf>
    <xf numFmtId="0" fontId="34" fillId="0" borderId="30" xfId="0" applyFont="1" applyBorder="1" applyAlignment="1">
      <alignment horizontal="center" vertical="center" wrapText="1" shrinkToFit="1"/>
    </xf>
    <xf numFmtId="0" fontId="34" fillId="0" borderId="16" xfId="0" applyFont="1" applyBorder="1" applyAlignment="1">
      <alignment vertical="center" wrapText="1"/>
    </xf>
    <xf numFmtId="0" fontId="34" fillId="0" borderId="30" xfId="0" applyFont="1" applyBorder="1" applyAlignment="1">
      <alignment vertical="center" wrapText="1"/>
    </xf>
    <xf numFmtId="0" fontId="34" fillId="0" borderId="32" xfId="0" applyFont="1" applyBorder="1" applyAlignment="1">
      <alignment vertical="center" wrapText="1"/>
    </xf>
    <xf numFmtId="0" fontId="34" fillId="0" borderId="22" xfId="0" applyFont="1" applyBorder="1" applyAlignment="1">
      <alignment vertical="center" wrapText="1"/>
    </xf>
    <xf numFmtId="0" fontId="32" fillId="0" borderId="16" xfId="0" applyFont="1" applyBorder="1" applyAlignment="1">
      <alignment horizontal="center" vertical="center" wrapText="1"/>
    </xf>
    <xf numFmtId="177" fontId="32" fillId="0" borderId="16" xfId="0" applyNumberFormat="1" applyFont="1" applyBorder="1" applyAlignment="1">
      <alignment horizontal="center" vertical="center"/>
    </xf>
    <xf numFmtId="0" fontId="0" fillId="0" borderId="11"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38" xfId="0" applyBorder="1" applyAlignment="1">
      <alignment vertical="center"/>
    </xf>
    <xf numFmtId="0" fontId="0" fillId="0" borderId="7"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20" xfId="0" applyBorder="1" applyAlignment="1">
      <alignment vertical="center"/>
    </xf>
    <xf numFmtId="0" fontId="32" fillId="0" borderId="17" xfId="0" applyFont="1" applyBorder="1" applyAlignment="1">
      <alignment horizontal="left" vertical="center" wrapText="1" indent="1"/>
    </xf>
    <xf numFmtId="0" fontId="0" fillId="0" borderId="11" xfId="0" applyBorder="1" applyAlignment="1">
      <alignment horizontal="left" vertical="center" wrapText="1" indent="1"/>
    </xf>
    <xf numFmtId="0" fontId="0" fillId="0" borderId="18" xfId="0" applyBorder="1" applyAlignment="1">
      <alignment horizontal="left" vertical="center" wrapText="1" indent="1"/>
    </xf>
    <xf numFmtId="0" fontId="0" fillId="0" borderId="19" xfId="0" applyBorder="1" applyAlignment="1">
      <alignment horizontal="left" vertical="center" wrapText="1" indent="1"/>
    </xf>
    <xf numFmtId="0" fontId="0" fillId="0" borderId="14" xfId="0" applyBorder="1" applyAlignment="1">
      <alignment horizontal="left" vertical="center" wrapText="1" indent="1"/>
    </xf>
    <xf numFmtId="0" fontId="0" fillId="0" borderId="20" xfId="0" applyBorder="1" applyAlignment="1">
      <alignment horizontal="left" vertical="center" wrapText="1" indent="1"/>
    </xf>
    <xf numFmtId="0" fontId="32" fillId="0" borderId="12" xfId="0" applyFont="1" applyBorder="1" applyAlignment="1">
      <alignment vertical="center" shrinkToFit="1"/>
    </xf>
    <xf numFmtId="0" fontId="32" fillId="0" borderId="5" xfId="0" applyFont="1" applyBorder="1" applyAlignment="1">
      <alignment vertical="center"/>
    </xf>
    <xf numFmtId="49" fontId="32" fillId="0" borderId="14" xfId="0" applyNumberFormat="1" applyFont="1" applyBorder="1" applyAlignment="1">
      <alignment horizontal="right" vertical="center" shrinkToFit="1"/>
    </xf>
    <xf numFmtId="49" fontId="32" fillId="0" borderId="14" xfId="0" applyNumberFormat="1" applyFont="1" applyBorder="1" applyAlignment="1">
      <alignment horizontal="center" vertical="center" shrinkToFit="1"/>
    </xf>
    <xf numFmtId="49" fontId="32" fillId="0" borderId="14" xfId="0" applyNumberFormat="1" applyFont="1" applyBorder="1" applyAlignment="1">
      <alignment horizontal="left" vertical="center" shrinkToFit="1"/>
    </xf>
    <xf numFmtId="49" fontId="32" fillId="0" borderId="15" xfId="0" applyNumberFormat="1" applyFont="1" applyBorder="1" applyAlignment="1">
      <alignment horizontal="left" vertical="center" shrinkToFit="1"/>
    </xf>
    <xf numFmtId="0" fontId="0" fillId="0" borderId="29" xfId="0" applyBorder="1" applyAlignment="1">
      <alignment horizontal="center" vertical="center" shrinkToFit="1"/>
    </xf>
    <xf numFmtId="0" fontId="0" fillId="0" borderId="22" xfId="0" applyBorder="1" applyAlignment="1">
      <alignment horizontal="center" vertical="center" shrinkToFit="1"/>
    </xf>
    <xf numFmtId="0" fontId="0" fillId="0" borderId="31" xfId="0" applyBorder="1" applyAlignment="1">
      <alignment horizontal="center" vertical="center" shrinkToFit="1"/>
    </xf>
    <xf numFmtId="0" fontId="42" fillId="0" borderId="69" xfId="0" applyFont="1" applyBorder="1" applyAlignment="1">
      <alignment horizontal="center" vertical="center" wrapText="1" shrinkToFit="1"/>
    </xf>
    <xf numFmtId="0" fontId="43" fillId="0" borderId="69" xfId="0" applyFont="1" applyBorder="1" applyAlignment="1">
      <alignment horizontal="center" vertical="center" shrinkToFit="1"/>
    </xf>
    <xf numFmtId="0" fontId="43" fillId="0" borderId="16" xfId="0" applyFont="1" applyBorder="1" applyAlignment="1">
      <alignment horizontal="center" vertical="center" shrinkToFit="1"/>
    </xf>
    <xf numFmtId="181" fontId="32" fillId="0" borderId="0" xfId="0" applyNumberFormat="1" applyFont="1" applyBorder="1" applyAlignment="1">
      <alignment horizontal="right" vertical="top" shrinkToFit="1"/>
    </xf>
    <xf numFmtId="177" fontId="32" fillId="0" borderId="22" xfId="0" applyNumberFormat="1" applyFont="1" applyBorder="1" applyAlignment="1">
      <alignment horizontal="center" vertical="center"/>
    </xf>
    <xf numFmtId="0" fontId="0" fillId="0" borderId="0" xfId="0" applyAlignment="1">
      <alignment horizontal="center" vertical="center"/>
    </xf>
    <xf numFmtId="0" fontId="32" fillId="0" borderId="32" xfId="0" applyFont="1" applyBorder="1" applyAlignment="1">
      <alignment horizontal="center" vertical="center" shrinkToFit="1"/>
    </xf>
    <xf numFmtId="49" fontId="32" fillId="0" borderId="7" xfId="0" applyNumberFormat="1" applyFont="1" applyBorder="1" applyAlignment="1">
      <alignment horizontal="right" vertical="center" shrinkToFit="1"/>
    </xf>
    <xf numFmtId="49" fontId="32" fillId="0" borderId="7" xfId="0" applyNumberFormat="1" applyFont="1" applyBorder="1" applyAlignment="1">
      <alignment horizontal="center" vertical="center" shrinkToFit="1"/>
    </xf>
    <xf numFmtId="49" fontId="32" fillId="0" borderId="7" xfId="0" applyNumberFormat="1" applyFont="1" applyBorder="1" applyAlignment="1">
      <alignment horizontal="left" vertical="center" shrinkToFit="1"/>
    </xf>
    <xf numFmtId="49" fontId="32" fillId="0" borderId="8" xfId="0" applyNumberFormat="1" applyFont="1" applyBorder="1" applyAlignment="1">
      <alignment horizontal="left" vertical="center" shrinkToFit="1"/>
    </xf>
    <xf numFmtId="0" fontId="0" fillId="0" borderId="38" xfId="0" applyBorder="1" applyAlignment="1">
      <alignment horizontal="left" vertical="center" wrapText="1" indent="1"/>
    </xf>
    <xf numFmtId="0" fontId="0" fillId="0" borderId="7" xfId="0" applyBorder="1" applyAlignment="1">
      <alignment horizontal="left" vertical="center" wrapText="1" indent="1"/>
    </xf>
    <xf numFmtId="0" fontId="0" fillId="0" borderId="34" xfId="0" applyBorder="1" applyAlignment="1">
      <alignment horizontal="left" vertical="center" wrapText="1" indent="1"/>
    </xf>
    <xf numFmtId="0" fontId="44" fillId="0" borderId="69" xfId="0" applyFont="1" applyBorder="1" applyAlignment="1">
      <alignment horizontal="center" vertical="center" wrapText="1" shrinkToFit="1"/>
    </xf>
    <xf numFmtId="0" fontId="45" fillId="0" borderId="69" xfId="0" applyFont="1" applyBorder="1" applyAlignment="1">
      <alignment horizontal="center" vertical="center" shrinkToFit="1"/>
    </xf>
    <xf numFmtId="0" fontId="45" fillId="0" borderId="70" xfId="0" applyFont="1" applyBorder="1" applyAlignment="1">
      <alignment horizontal="center" vertical="center" shrinkToFit="1"/>
    </xf>
    <xf numFmtId="0" fontId="45" fillId="0" borderId="16" xfId="0" applyFont="1" applyBorder="1" applyAlignment="1">
      <alignment horizontal="center" vertical="center" shrinkToFit="1"/>
    </xf>
    <xf numFmtId="0" fontId="45" fillId="0" borderId="29" xfId="0" applyFont="1" applyBorder="1" applyAlignment="1">
      <alignment horizontal="center" vertical="center" shrinkToFit="1"/>
    </xf>
    <xf numFmtId="0" fontId="36" fillId="0" borderId="69" xfId="0" applyFont="1" applyBorder="1" applyAlignment="1">
      <alignment horizontal="center" vertical="center" wrapText="1" shrinkToFit="1"/>
    </xf>
    <xf numFmtId="0" fontId="0" fillId="0" borderId="69" xfId="0" applyBorder="1" applyAlignment="1">
      <alignment horizontal="center" vertical="center" shrinkToFit="1"/>
    </xf>
    <xf numFmtId="0" fontId="34" fillId="0" borderId="69" xfId="0" applyFont="1" applyBorder="1" applyAlignment="1">
      <alignment horizontal="center" vertical="center" shrinkToFit="1"/>
    </xf>
    <xf numFmtId="0" fontId="36" fillId="0" borderId="69" xfId="0" applyFont="1" applyBorder="1" applyAlignment="1">
      <alignment horizontal="center" vertical="center" wrapText="1"/>
    </xf>
    <xf numFmtId="0" fontId="34" fillId="0" borderId="68" xfId="0" applyFont="1" applyBorder="1" applyAlignment="1">
      <alignment horizontal="center" vertical="center" shrinkToFit="1"/>
    </xf>
    <xf numFmtId="0" fontId="34" fillId="0" borderId="69" xfId="0" applyFont="1" applyBorder="1" applyAlignment="1">
      <alignment horizontal="center" vertical="center" wrapText="1"/>
    </xf>
    <xf numFmtId="0" fontId="34" fillId="0" borderId="69" xfId="0" applyFont="1" applyBorder="1" applyAlignment="1">
      <alignment vertical="center"/>
    </xf>
    <xf numFmtId="0" fontId="34" fillId="0" borderId="69" xfId="0" applyFont="1" applyBorder="1" applyAlignment="1">
      <alignment horizontal="center" vertical="center"/>
    </xf>
    <xf numFmtId="0" fontId="34" fillId="0" borderId="70" xfId="0" applyFont="1" applyBorder="1" applyAlignment="1">
      <alignment vertical="center"/>
    </xf>
    <xf numFmtId="0" fontId="34" fillId="0" borderId="71" xfId="0" applyFont="1" applyBorder="1" applyAlignment="1">
      <alignment horizontal="center" vertical="center"/>
    </xf>
    <xf numFmtId="0" fontId="46" fillId="0" borderId="36" xfId="0" applyFont="1" applyBorder="1" applyAlignment="1">
      <alignment vertical="center"/>
    </xf>
    <xf numFmtId="0" fontId="46" fillId="0" borderId="72" xfId="0" applyFont="1" applyBorder="1" applyAlignment="1">
      <alignment vertical="center"/>
    </xf>
    <xf numFmtId="182" fontId="32" fillId="0" borderId="4" xfId="0" applyNumberFormat="1" applyFont="1" applyBorder="1" applyAlignment="1">
      <alignment horizontal="right" vertical="center"/>
    </xf>
    <xf numFmtId="0" fontId="32" fillId="0" borderId="4" xfId="0" applyFont="1" applyBorder="1" applyAlignment="1">
      <alignment horizontal="right" vertical="center"/>
    </xf>
    <xf numFmtId="0" fontId="33" fillId="0" borderId="0" xfId="0" applyFont="1" applyBorder="1" applyAlignment="1">
      <alignment horizontal="right" vertical="center"/>
    </xf>
    <xf numFmtId="0" fontId="33" fillId="0" borderId="0" xfId="0" applyFont="1" applyBorder="1" applyAlignment="1">
      <alignment horizontal="left" vertical="center"/>
    </xf>
    <xf numFmtId="0" fontId="36" fillId="0" borderId="0" xfId="0" applyFont="1" applyAlignment="1">
      <alignment horizontal="left" vertical="center" indent="1"/>
    </xf>
    <xf numFmtId="0" fontId="36" fillId="0" borderId="7" xfId="0" applyFont="1" applyBorder="1" applyAlignment="1">
      <alignment horizontal="left" vertical="center" indent="1"/>
    </xf>
    <xf numFmtId="49" fontId="4" fillId="0" borderId="48" xfId="0" applyNumberFormat="1" applyFont="1" applyBorder="1" applyAlignment="1">
      <alignment horizontal="left" vertical="top"/>
    </xf>
    <xf numFmtId="49" fontId="4" fillId="0" borderId="0" xfId="0" applyNumberFormat="1" applyFont="1" applyBorder="1" applyAlignment="1">
      <alignment horizontal="left" vertical="top"/>
    </xf>
    <xf numFmtId="0" fontId="4" fillId="0" borderId="0" xfId="0" applyFont="1" applyBorder="1" applyAlignment="1">
      <alignment vertical="top"/>
    </xf>
    <xf numFmtId="0" fontId="4" fillId="0" borderId="49" xfId="0" applyFont="1" applyBorder="1" applyAlignment="1">
      <alignment vertical="top"/>
    </xf>
    <xf numFmtId="49" fontId="4" fillId="0" borderId="0" xfId="0" applyNumberFormat="1" applyFont="1" applyBorder="1" applyAlignment="1">
      <alignment horizontal="left" vertical="top" wrapText="1"/>
    </xf>
    <xf numFmtId="0" fontId="3" fillId="0" borderId="0" xfId="0" applyFont="1" applyBorder="1" applyAlignment="1">
      <alignment horizontal="left" vertical="top" wrapText="1"/>
    </xf>
    <xf numFmtId="0" fontId="3" fillId="0" borderId="60" xfId="0" applyFont="1" applyBorder="1" applyAlignment="1">
      <alignment horizontal="left" vertical="top" wrapText="1"/>
    </xf>
    <xf numFmtId="49" fontId="4" fillId="0" borderId="0"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48"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50" xfId="0" applyNumberFormat="1" applyFont="1" applyBorder="1" applyAlignment="1">
      <alignment horizontal="right" vertical="center"/>
    </xf>
    <xf numFmtId="49" fontId="4" fillId="0" borderId="7" xfId="0" applyNumberFormat="1" applyFont="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7" xfId="0" applyFont="1" applyBorder="1" applyAlignment="1">
      <alignment vertical="center"/>
    </xf>
    <xf numFmtId="49"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3" fillId="0" borderId="49" xfId="0" applyFont="1" applyBorder="1" applyAlignment="1">
      <alignment horizontal="left" vertical="center"/>
    </xf>
    <xf numFmtId="0" fontId="3" fillId="0" borderId="7" xfId="0" applyFont="1" applyBorder="1" applyAlignment="1">
      <alignment horizontal="left" vertical="center"/>
    </xf>
    <xf numFmtId="0" fontId="3" fillId="0" borderId="51" xfId="0" applyFont="1" applyBorder="1" applyAlignment="1">
      <alignment horizontal="left" vertical="center"/>
    </xf>
    <xf numFmtId="49" fontId="3" fillId="0" borderId="0" xfId="0" applyNumberFormat="1" applyFont="1" applyBorder="1" applyAlignment="1">
      <alignment horizontal="left" vertical="top" shrinkToFit="1"/>
    </xf>
    <xf numFmtId="0" fontId="4" fillId="0" borderId="0" xfId="0" applyFont="1" applyBorder="1" applyAlignment="1">
      <alignment horizontal="left" vertical="top" shrinkToFit="1"/>
    </xf>
    <xf numFmtId="0" fontId="4" fillId="0" borderId="0" xfId="0" applyFont="1" applyBorder="1" applyAlignment="1">
      <alignment horizontal="left" vertical="top"/>
    </xf>
    <xf numFmtId="49" fontId="4" fillId="0" borderId="48"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14" fillId="0" borderId="0" xfId="0" applyFont="1" applyBorder="1" applyAlignment="1">
      <alignment vertical="center"/>
    </xf>
    <xf numFmtId="0" fontId="14" fillId="0" borderId="7" xfId="0" applyFont="1" applyBorder="1" applyAlignment="1">
      <alignment vertical="center"/>
    </xf>
    <xf numFmtId="49" fontId="4" fillId="0" borderId="0" xfId="0" applyNumberFormat="1" applyFont="1" applyBorder="1" applyAlignment="1">
      <alignment horizontal="left" vertical="center"/>
    </xf>
    <xf numFmtId="49" fontId="4" fillId="0" borderId="7" xfId="0" applyNumberFormat="1" applyFont="1" applyBorder="1" applyAlignment="1">
      <alignment horizontal="left" vertical="center"/>
    </xf>
    <xf numFmtId="49" fontId="6" fillId="0" borderId="0"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0" xfId="0" applyNumberFormat="1" applyFont="1" applyBorder="1" applyAlignment="1">
      <alignment horizontal="left" vertical="center"/>
    </xf>
    <xf numFmtId="49" fontId="6" fillId="0" borderId="7" xfId="0" applyNumberFormat="1" applyFont="1" applyBorder="1" applyAlignment="1">
      <alignment horizontal="left" vertical="center"/>
    </xf>
    <xf numFmtId="49" fontId="3" fillId="0" borderId="7" xfId="0" applyNumberFormat="1" applyFont="1" applyBorder="1" applyAlignment="1">
      <alignment horizontal="left" vertical="top" shrinkToFit="1"/>
    </xf>
    <xf numFmtId="0" fontId="4" fillId="0" borderId="7" xfId="0" applyFont="1" applyBorder="1" applyAlignment="1">
      <alignment horizontal="left" vertical="top" shrinkToFit="1"/>
    </xf>
    <xf numFmtId="0" fontId="4" fillId="0" borderId="7" xfId="0" applyFont="1" applyBorder="1" applyAlignment="1">
      <alignment horizontal="left" vertical="top"/>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49" fontId="11" fillId="0" borderId="16" xfId="0" applyNumberFormat="1" applyFont="1" applyBorder="1" applyAlignment="1">
      <alignment horizontal="center" vertical="center" wrapText="1"/>
    </xf>
    <xf numFmtId="0" fontId="12" fillId="0" borderId="16" xfId="0" applyFont="1" applyBorder="1" applyAlignment="1">
      <alignment horizontal="center" vertical="center"/>
    </xf>
    <xf numFmtId="49" fontId="9" fillId="0" borderId="16" xfId="0" applyNumberFormat="1" applyFont="1" applyBorder="1" applyAlignment="1">
      <alignment horizontal="center" vertical="center" wrapText="1"/>
    </xf>
    <xf numFmtId="0" fontId="10" fillId="0" borderId="16" xfId="0" applyFont="1" applyBorder="1" applyAlignment="1">
      <alignment horizontal="center" vertical="center"/>
    </xf>
    <xf numFmtId="49" fontId="11" fillId="0" borderId="17" xfId="0" applyNumberFormat="1" applyFont="1" applyBorder="1" applyAlignment="1">
      <alignment horizontal="center" vertical="center" wrapText="1"/>
    </xf>
    <xf numFmtId="0" fontId="12" fillId="0" borderId="11" xfId="0" applyFont="1" applyBorder="1" applyAlignment="1">
      <alignment horizontal="center" vertical="center"/>
    </xf>
    <xf numFmtId="0" fontId="12" fillId="0" borderId="57" xfId="0" applyFont="1" applyBorder="1" applyAlignment="1">
      <alignment horizontal="center" vertical="center"/>
    </xf>
    <xf numFmtId="0" fontId="12" fillId="0" borderId="27" xfId="0" applyFont="1" applyBorder="1" applyAlignment="1">
      <alignment horizontal="center" vertical="center"/>
    </xf>
    <xf numFmtId="0" fontId="12" fillId="0" borderId="0" xfId="0" applyFont="1" applyBorder="1" applyAlignment="1">
      <alignment horizontal="center" vertical="center"/>
    </xf>
    <xf numFmtId="0" fontId="12" fillId="0" borderId="49" xfId="0" applyFont="1" applyBorder="1" applyAlignment="1">
      <alignment horizontal="center" vertical="center"/>
    </xf>
    <xf numFmtId="0" fontId="0" fillId="0" borderId="27" xfId="0" applyBorder="1" applyAlignment="1">
      <alignment horizontal="center" vertical="center"/>
    </xf>
    <xf numFmtId="0" fontId="0" fillId="0" borderId="49"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55" xfId="0" applyBorder="1" applyAlignment="1">
      <alignment horizontal="center" vertical="center"/>
    </xf>
    <xf numFmtId="0" fontId="3" fillId="0" borderId="0" xfId="0" applyFont="1" applyAlignment="1">
      <alignment horizontal="left" vertical="top" wrapText="1"/>
    </xf>
    <xf numFmtId="0" fontId="3" fillId="0" borderId="7" xfId="0" applyFont="1" applyBorder="1" applyAlignment="1">
      <alignment horizontal="left" vertical="top" wrapText="1"/>
    </xf>
    <xf numFmtId="49" fontId="4" fillId="0" borderId="52" xfId="0" applyNumberFormat="1" applyFont="1" applyBorder="1" applyAlignment="1">
      <alignment horizontal="left" vertical="top"/>
    </xf>
    <xf numFmtId="49" fontId="4" fillId="0" borderId="2" xfId="0" applyNumberFormat="1" applyFont="1" applyBorder="1" applyAlignment="1">
      <alignment horizontal="left" vertical="top"/>
    </xf>
    <xf numFmtId="0" fontId="4" fillId="0" borderId="2" xfId="0" applyFont="1" applyBorder="1" applyAlignment="1">
      <alignment vertical="top"/>
    </xf>
    <xf numFmtId="0" fontId="4" fillId="0" borderId="53" xfId="0" applyFont="1" applyBorder="1" applyAlignment="1">
      <alignment vertical="top"/>
    </xf>
    <xf numFmtId="49" fontId="4" fillId="0" borderId="56" xfId="0" applyNumberFormat="1" applyFont="1" applyBorder="1" applyAlignment="1">
      <alignment horizontal="left" vertical="top"/>
    </xf>
    <xf numFmtId="0" fontId="0" fillId="0" borderId="11" xfId="0" applyBorder="1" applyAlignment="1">
      <alignment vertical="top"/>
    </xf>
    <xf numFmtId="0" fontId="0" fillId="0" borderId="50" xfId="0" applyBorder="1" applyAlignment="1">
      <alignment vertical="top"/>
    </xf>
    <xf numFmtId="0" fontId="0" fillId="0" borderId="7" xfId="0" applyBorder="1" applyAlignment="1">
      <alignment vertical="top"/>
    </xf>
    <xf numFmtId="0" fontId="4" fillId="0" borderId="7" xfId="0" applyFont="1" applyBorder="1" applyAlignment="1">
      <alignment horizontal="left" vertical="center"/>
    </xf>
    <xf numFmtId="180" fontId="4" fillId="0" borderId="7" xfId="0" applyNumberFormat="1" applyFont="1" applyBorder="1" applyAlignment="1">
      <alignment horizontal="right" vertical="center"/>
    </xf>
    <xf numFmtId="49" fontId="3" fillId="0" borderId="7" xfId="0" applyNumberFormat="1" applyFont="1" applyBorder="1" applyAlignment="1">
      <alignment horizontal="center" vertical="center"/>
    </xf>
    <xf numFmtId="0" fontId="4" fillId="0" borderId="7" xfId="0" applyFont="1" applyBorder="1" applyAlignment="1">
      <alignment vertical="center"/>
    </xf>
    <xf numFmtId="49" fontId="4" fillId="0" borderId="52" xfId="0" applyNumberFormat="1" applyFont="1" applyBorder="1" applyAlignment="1">
      <alignment horizontal="left" vertical="center"/>
    </xf>
    <xf numFmtId="49" fontId="13" fillId="0" borderId="2" xfId="0" applyNumberFormat="1" applyFont="1" applyBorder="1" applyAlignment="1">
      <alignment horizontal="left" vertical="center"/>
    </xf>
    <xf numFmtId="49" fontId="13" fillId="0" borderId="48" xfId="0" applyNumberFormat="1" applyFont="1" applyBorder="1" applyAlignment="1">
      <alignment horizontal="left" vertical="center"/>
    </xf>
    <xf numFmtId="49" fontId="13" fillId="0" borderId="0" xfId="0" applyNumberFormat="1" applyFont="1" applyBorder="1" applyAlignment="1">
      <alignment horizontal="left" vertical="center"/>
    </xf>
    <xf numFmtId="49" fontId="4" fillId="0" borderId="2" xfId="0" applyNumberFormat="1" applyFont="1" applyBorder="1" applyAlignment="1">
      <alignment horizontal="center" vertical="center"/>
    </xf>
    <xf numFmtId="49" fontId="14" fillId="0" borderId="2" xfId="0" applyNumberFormat="1" applyFont="1" applyBorder="1" applyAlignment="1">
      <alignment horizontal="center" vertical="center"/>
    </xf>
    <xf numFmtId="0" fontId="14" fillId="0" borderId="2" xfId="0" applyFont="1" applyBorder="1" applyAlignment="1">
      <alignment vertical="center"/>
    </xf>
    <xf numFmtId="49" fontId="4" fillId="0" borderId="2" xfId="0" applyNumberFormat="1"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vertical="top"/>
    </xf>
    <xf numFmtId="49" fontId="11" fillId="0" borderId="48"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49" fontId="9" fillId="0" borderId="16" xfId="0" applyNumberFormat="1" applyFont="1" applyBorder="1" applyAlignment="1">
      <alignment horizontal="center" vertical="center" shrinkToFit="1"/>
    </xf>
    <xf numFmtId="0" fontId="10" fillId="0" borderId="16" xfId="0" applyFont="1" applyBorder="1" applyAlignment="1">
      <alignment horizontal="center" vertical="center" shrinkToFit="1"/>
    </xf>
    <xf numFmtId="49" fontId="9" fillId="0" borderId="16" xfId="0" applyNumberFormat="1" applyFont="1" applyBorder="1" applyAlignment="1">
      <alignment horizontal="center" vertical="center"/>
    </xf>
    <xf numFmtId="0" fontId="3" fillId="0" borderId="16" xfId="0" applyFont="1" applyBorder="1" applyAlignment="1">
      <alignment horizontal="center" vertical="center"/>
    </xf>
    <xf numFmtId="3" fontId="6" fillId="0" borderId="16" xfId="0" applyNumberFormat="1" applyFont="1" applyBorder="1" applyAlignment="1">
      <alignment horizontal="right" vertical="center" shrinkToFit="1"/>
    </xf>
    <xf numFmtId="3" fontId="8" fillId="0" borderId="16" xfId="0" applyNumberFormat="1" applyFont="1" applyBorder="1" applyAlignment="1">
      <alignment horizontal="right" vertical="center" shrinkToFit="1"/>
    </xf>
    <xf numFmtId="49" fontId="11" fillId="0" borderId="56"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18" xfId="0" applyFont="1" applyBorder="1" applyAlignment="1">
      <alignment horizontal="center" vertical="center" wrapText="1"/>
    </xf>
    <xf numFmtId="49" fontId="9" fillId="0" borderId="17"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12" fillId="0" borderId="18" xfId="0" applyFont="1" applyBorder="1" applyAlignment="1">
      <alignment horizontal="center" vertical="center"/>
    </xf>
    <xf numFmtId="0" fontId="12" fillId="0" borderId="28" xfId="0" applyFont="1" applyBorder="1" applyAlignment="1">
      <alignment horizontal="center" vertical="center"/>
    </xf>
    <xf numFmtId="0" fontId="10" fillId="0" borderId="58" xfId="0" applyFont="1" applyBorder="1" applyAlignment="1">
      <alignment horizontal="center" vertical="center"/>
    </xf>
    <xf numFmtId="49" fontId="9" fillId="0" borderId="17"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49" fontId="19" fillId="0" borderId="56" xfId="0" applyNumberFormat="1" applyFont="1" applyBorder="1" applyAlignment="1">
      <alignment horizontal="left" vertical="top"/>
    </xf>
    <xf numFmtId="49" fontId="18" fillId="0" borderId="11" xfId="0" applyNumberFormat="1" applyFont="1" applyBorder="1" applyAlignment="1">
      <alignment horizontal="left" vertical="top"/>
    </xf>
    <xf numFmtId="0" fontId="18" fillId="0" borderId="11" xfId="0" applyFont="1" applyBorder="1" applyAlignment="1">
      <alignment vertical="top"/>
    </xf>
    <xf numFmtId="0" fontId="18" fillId="0" borderId="57" xfId="0" applyFont="1" applyBorder="1" applyAlignment="1">
      <alignment vertical="top"/>
    </xf>
    <xf numFmtId="49" fontId="18" fillId="0" borderId="54" xfId="0" applyNumberFormat="1" applyFont="1" applyBorder="1" applyAlignment="1">
      <alignment horizontal="left" vertical="top"/>
    </xf>
    <xf numFmtId="49" fontId="18" fillId="0" borderId="14" xfId="0" applyNumberFormat="1" applyFont="1" applyBorder="1" applyAlignment="1">
      <alignment horizontal="left" vertical="top"/>
    </xf>
    <xf numFmtId="0" fontId="18" fillId="0" borderId="14" xfId="0" applyFont="1" applyBorder="1" applyAlignment="1">
      <alignment vertical="top"/>
    </xf>
    <xf numFmtId="0" fontId="18" fillId="0" borderId="55" xfId="0" applyFont="1" applyBorder="1" applyAlignment="1">
      <alignment vertical="top"/>
    </xf>
    <xf numFmtId="49" fontId="6" fillId="0" borderId="48"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8" xfId="0" applyFont="1" applyBorder="1" applyAlignment="1">
      <alignment horizontal="center" vertical="center" wrapText="1"/>
    </xf>
    <xf numFmtId="49" fontId="9" fillId="0" borderId="11"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5" fillId="0" borderId="56" xfId="0" applyNumberFormat="1" applyFont="1" applyBorder="1" applyAlignment="1">
      <alignment horizontal="left" vertical="top"/>
    </xf>
    <xf numFmtId="49" fontId="4" fillId="0" borderId="11" xfId="0" applyNumberFormat="1" applyFont="1" applyBorder="1" applyAlignment="1">
      <alignment horizontal="left" vertical="top"/>
    </xf>
    <xf numFmtId="0" fontId="4" fillId="0" borderId="11" xfId="0" applyFont="1" applyBorder="1" applyAlignment="1">
      <alignment horizontal="left" vertical="top"/>
    </xf>
    <xf numFmtId="0" fontId="4" fillId="0" borderId="57" xfId="0" applyFont="1" applyBorder="1" applyAlignment="1">
      <alignment horizontal="left" vertical="top"/>
    </xf>
    <xf numFmtId="0" fontId="4" fillId="0" borderId="49" xfId="0" applyFont="1" applyBorder="1" applyAlignment="1">
      <alignment horizontal="left" vertical="top"/>
    </xf>
    <xf numFmtId="0" fontId="4" fillId="0" borderId="0" xfId="0" applyFont="1" applyBorder="1" applyAlignment="1">
      <alignment horizontal="left" vertical="top" wrapText="1"/>
    </xf>
    <xf numFmtId="0" fontId="4" fillId="0" borderId="14" xfId="0" applyFont="1" applyBorder="1" applyAlignment="1">
      <alignment horizontal="left" vertical="top" wrapText="1"/>
    </xf>
    <xf numFmtId="49" fontId="5" fillId="0" borderId="48" xfId="0" applyNumberFormat="1" applyFont="1" applyBorder="1" applyAlignment="1">
      <alignment horizontal="left" vertical="top"/>
    </xf>
    <xf numFmtId="0" fontId="3" fillId="0" borderId="0" xfId="0" applyFont="1" applyAlignment="1">
      <alignment horizontal="left" vertical="center"/>
    </xf>
    <xf numFmtId="0" fontId="48" fillId="0" borderId="0" xfId="0" applyFont="1" applyBorder="1" applyAlignment="1">
      <alignment horizontal="left" vertical="top" wrapText="1"/>
    </xf>
    <xf numFmtId="0" fontId="4" fillId="0" borderId="0" xfId="0" applyFont="1" applyAlignment="1">
      <alignment horizontal="left" vertical="top" wrapText="1"/>
    </xf>
    <xf numFmtId="49" fontId="16" fillId="0" borderId="0" xfId="0" applyNumberFormat="1" applyFont="1" applyAlignment="1">
      <alignment horizontal="center" vertical="center"/>
    </xf>
    <xf numFmtId="0" fontId="4" fillId="0" borderId="0" xfId="0" applyFont="1" applyBorder="1" applyAlignment="1">
      <alignment horizontal="center" vertical="top" shrinkToFit="1"/>
    </xf>
    <xf numFmtId="0" fontId="4" fillId="0" borderId="0" xfId="0" applyFont="1" applyAlignment="1">
      <alignment horizontal="center" vertical="top" shrinkToFit="1"/>
    </xf>
    <xf numFmtId="49" fontId="5" fillId="0" borderId="45" xfId="0" applyNumberFormat="1" applyFont="1" applyBorder="1" applyAlignment="1">
      <alignment horizontal="left" shrinkToFit="1"/>
    </xf>
    <xf numFmtId="49" fontId="4" fillId="0" borderId="46" xfId="0" applyNumberFormat="1" applyFont="1" applyBorder="1" applyAlignment="1">
      <alignment horizontal="left" shrinkToFit="1"/>
    </xf>
    <xf numFmtId="0" fontId="4" fillId="0" borderId="46" xfId="0" applyFont="1" applyBorder="1" applyAlignment="1">
      <alignment shrinkToFit="1"/>
    </xf>
    <xf numFmtId="0" fontId="4" fillId="0" borderId="47" xfId="0" applyFont="1" applyBorder="1" applyAlignment="1">
      <alignment shrinkToFit="1"/>
    </xf>
    <xf numFmtId="49" fontId="4" fillId="0" borderId="48" xfId="0" applyNumberFormat="1" applyFont="1" applyBorder="1" applyAlignment="1">
      <alignment horizontal="left" shrinkToFit="1"/>
    </xf>
    <xf numFmtId="49" fontId="4" fillId="0" borderId="0" xfId="0" applyNumberFormat="1" applyFont="1" applyBorder="1" applyAlignment="1">
      <alignment horizontal="left" shrinkToFit="1"/>
    </xf>
    <xf numFmtId="0" fontId="4" fillId="0" borderId="0" xfId="0" applyFont="1" applyBorder="1" applyAlignment="1">
      <alignment shrinkToFit="1"/>
    </xf>
    <xf numFmtId="0" fontId="4" fillId="0" borderId="49" xfId="0" applyFont="1" applyBorder="1" applyAlignment="1">
      <alignment shrinkToFit="1"/>
    </xf>
    <xf numFmtId="49" fontId="5" fillId="0" borderId="52" xfId="0" applyNumberFormat="1" applyFont="1" applyBorder="1" applyAlignment="1">
      <alignment horizontal="left" vertical="top" wrapText="1"/>
    </xf>
    <xf numFmtId="49" fontId="4" fillId="0" borderId="2" xfId="0" applyNumberFormat="1" applyFont="1" applyBorder="1" applyAlignment="1">
      <alignment horizontal="left" vertical="top" wrapText="1"/>
    </xf>
    <xf numFmtId="49" fontId="4" fillId="0" borderId="54" xfId="0" applyNumberFormat="1" applyFont="1" applyBorder="1" applyAlignment="1">
      <alignment horizontal="left" vertical="top" wrapText="1"/>
    </xf>
    <xf numFmtId="49" fontId="4" fillId="0" borderId="14" xfId="0" applyNumberFormat="1" applyFont="1" applyBorder="1" applyAlignment="1">
      <alignment horizontal="left" vertical="top" wrapText="1"/>
    </xf>
    <xf numFmtId="0" fontId="4" fillId="0" borderId="14" xfId="0" applyFont="1" applyBorder="1" applyAlignment="1">
      <alignment vertical="top"/>
    </xf>
    <xf numFmtId="0" fontId="4" fillId="0" borderId="55" xfId="0" applyFont="1" applyBorder="1" applyAlignment="1">
      <alignment vertical="top"/>
    </xf>
    <xf numFmtId="49" fontId="5" fillId="0" borderId="48" xfId="0" applyNumberFormat="1" applyFont="1" applyBorder="1" applyAlignment="1">
      <alignment horizontal="left" vertical="top" wrapText="1"/>
    </xf>
    <xf numFmtId="49" fontId="4" fillId="0" borderId="48" xfId="0" applyNumberFormat="1" applyFont="1" applyBorder="1" applyAlignment="1">
      <alignment horizontal="left" vertical="top" wrapText="1"/>
    </xf>
    <xf numFmtId="0" fontId="4" fillId="0" borderId="7" xfId="0" applyFont="1" applyBorder="1" applyAlignment="1">
      <alignment horizontal="left" vertical="top" wrapText="1"/>
    </xf>
    <xf numFmtId="49" fontId="18" fillId="0" borderId="0" xfId="0" applyNumberFormat="1" applyFont="1" applyBorder="1" applyAlignment="1">
      <alignment horizontal="left" vertical="top" wrapText="1"/>
    </xf>
    <xf numFmtId="49" fontId="18" fillId="0" borderId="7" xfId="0" applyNumberFormat="1" applyFont="1" applyBorder="1" applyAlignment="1">
      <alignment horizontal="left" vertical="top" wrapText="1"/>
    </xf>
    <xf numFmtId="49" fontId="18" fillId="0" borderId="52" xfId="0" applyNumberFormat="1" applyFont="1" applyBorder="1" applyAlignment="1">
      <alignment horizontal="left" vertical="top"/>
    </xf>
    <xf numFmtId="49" fontId="18" fillId="0" borderId="2" xfId="0" applyNumberFormat="1" applyFont="1" applyBorder="1" applyAlignment="1">
      <alignment horizontal="left" vertical="top"/>
    </xf>
    <xf numFmtId="49" fontId="18" fillId="0" borderId="53" xfId="0" applyNumberFormat="1" applyFont="1" applyBorder="1" applyAlignment="1">
      <alignment horizontal="left" vertical="top"/>
    </xf>
    <xf numFmtId="49" fontId="18" fillId="0" borderId="48" xfId="0" applyNumberFormat="1" applyFont="1" applyBorder="1" applyAlignment="1">
      <alignment horizontal="left" vertical="top"/>
    </xf>
    <xf numFmtId="49" fontId="18" fillId="0" borderId="0" xfId="0" applyNumberFormat="1" applyFont="1" applyBorder="1" applyAlignment="1">
      <alignment horizontal="left" vertical="top"/>
    </xf>
    <xf numFmtId="49" fontId="18" fillId="0" borderId="49" xfId="0" applyNumberFormat="1" applyFont="1" applyBorder="1" applyAlignment="1">
      <alignment horizontal="left" vertical="top"/>
    </xf>
    <xf numFmtId="49" fontId="18" fillId="0" borderId="60"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17" fillId="0" borderId="49" xfId="0" applyNumberFormat="1" applyFont="1" applyBorder="1" applyAlignment="1">
      <alignment horizontal="left" vertical="top" wrapText="1"/>
    </xf>
    <xf numFmtId="49" fontId="17" fillId="0" borderId="7" xfId="0" applyNumberFormat="1" applyFont="1" applyBorder="1" applyAlignment="1">
      <alignment horizontal="left" vertical="top" wrapText="1"/>
    </xf>
    <xf numFmtId="49" fontId="17" fillId="0" borderId="51" xfId="0" applyNumberFormat="1" applyFont="1" applyBorder="1" applyAlignment="1">
      <alignment horizontal="left" vertical="top" wrapText="1"/>
    </xf>
    <xf numFmtId="49" fontId="18" fillId="0" borderId="48" xfId="0" applyNumberFormat="1" applyFont="1" applyBorder="1" applyAlignment="1">
      <alignment horizontal="right" vertical="center"/>
    </xf>
    <xf numFmtId="49" fontId="18" fillId="0" borderId="0" xfId="0" applyNumberFormat="1" applyFont="1" applyBorder="1" applyAlignment="1">
      <alignment horizontal="right" vertical="center"/>
    </xf>
    <xf numFmtId="49" fontId="18" fillId="0" borderId="50" xfId="0" applyNumberFormat="1" applyFont="1" applyBorder="1" applyAlignment="1">
      <alignment horizontal="right" vertical="center"/>
    </xf>
    <xf numFmtId="49" fontId="18" fillId="0" borderId="7" xfId="0" applyNumberFormat="1" applyFont="1" applyBorder="1" applyAlignment="1">
      <alignment horizontal="right" vertical="center"/>
    </xf>
    <xf numFmtId="0" fontId="17" fillId="0" borderId="0" xfId="0" applyFont="1" applyBorder="1" applyAlignment="1">
      <alignment vertical="center" wrapText="1"/>
    </xf>
    <xf numFmtId="0" fontId="17" fillId="0" borderId="7" xfId="0" applyFont="1" applyBorder="1" applyAlignment="1">
      <alignment vertical="center" wrapText="1"/>
    </xf>
    <xf numFmtId="49" fontId="17" fillId="0" borderId="0" xfId="0" applyNumberFormat="1" applyFont="1" applyBorder="1" applyAlignment="1">
      <alignment horizontal="left" vertical="center"/>
    </xf>
    <xf numFmtId="49" fontId="17" fillId="0" borderId="49" xfId="0" applyNumberFormat="1" applyFont="1" applyBorder="1" applyAlignment="1">
      <alignment horizontal="left" vertical="center"/>
    </xf>
    <xf numFmtId="49" fontId="17" fillId="0" borderId="7" xfId="0" applyNumberFormat="1" applyFont="1" applyBorder="1" applyAlignment="1">
      <alignment horizontal="left" vertical="center"/>
    </xf>
    <xf numFmtId="49" fontId="17" fillId="0" borderId="51" xfId="0" applyNumberFormat="1" applyFont="1" applyBorder="1" applyAlignment="1">
      <alignment horizontal="left" vertical="center"/>
    </xf>
    <xf numFmtId="49" fontId="17" fillId="0" borderId="0" xfId="0" applyNumberFormat="1" applyFont="1" applyBorder="1" applyAlignment="1">
      <alignment horizontal="left" vertical="top" shrinkToFit="1"/>
    </xf>
    <xf numFmtId="49" fontId="17" fillId="0" borderId="7" xfId="0" applyNumberFormat="1" applyFont="1" applyBorder="1" applyAlignment="1">
      <alignment horizontal="left" vertical="top" shrinkToFit="1"/>
    </xf>
    <xf numFmtId="49" fontId="18" fillId="0" borderId="48"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50" xfId="0" applyNumberFormat="1" applyFont="1" applyBorder="1" applyAlignment="1">
      <alignment horizontal="center" vertical="center"/>
    </xf>
    <xf numFmtId="49" fontId="18" fillId="0" borderId="7"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18" fillId="0" borderId="0" xfId="0" applyNumberFormat="1" applyFont="1" applyBorder="1" applyAlignment="1">
      <alignment horizontal="left" vertical="center"/>
    </xf>
    <xf numFmtId="49" fontId="18" fillId="0" borderId="7" xfId="0" applyNumberFormat="1" applyFont="1" applyBorder="1" applyAlignment="1">
      <alignment horizontal="left" vertical="center"/>
    </xf>
    <xf numFmtId="49" fontId="20" fillId="0" borderId="0" xfId="0" applyNumberFormat="1" applyFont="1" applyBorder="1" applyAlignment="1">
      <alignment horizontal="center" vertical="center"/>
    </xf>
    <xf numFmtId="49" fontId="20" fillId="0" borderId="7" xfId="0" applyNumberFormat="1" applyFont="1" applyBorder="1" applyAlignment="1">
      <alignment horizontal="center" vertical="center"/>
    </xf>
    <xf numFmtId="49" fontId="20" fillId="0" borderId="0" xfId="0" applyNumberFormat="1" applyFont="1" applyBorder="1" applyAlignment="1">
      <alignment horizontal="left" vertical="center"/>
    </xf>
    <xf numFmtId="49" fontId="20" fillId="0" borderId="7" xfId="0" applyNumberFormat="1" applyFont="1" applyBorder="1" applyAlignment="1">
      <alignment horizontal="left" vertical="center"/>
    </xf>
    <xf numFmtId="49" fontId="18" fillId="0" borderId="52" xfId="0" applyNumberFormat="1" applyFont="1" applyBorder="1" applyAlignment="1">
      <alignment horizontal="left" vertical="center"/>
    </xf>
    <xf numFmtId="49" fontId="18" fillId="0" borderId="2" xfId="0" applyNumberFormat="1" applyFont="1" applyBorder="1" applyAlignment="1">
      <alignment horizontal="left" vertical="center"/>
    </xf>
    <xf numFmtId="49" fontId="18" fillId="0" borderId="48" xfId="0" applyNumberFormat="1" applyFont="1" applyBorder="1" applyAlignment="1">
      <alignment horizontal="left" vertical="center"/>
    </xf>
    <xf numFmtId="49" fontId="18" fillId="0" borderId="2" xfId="0" applyNumberFormat="1" applyFont="1" applyBorder="1" applyAlignment="1">
      <alignment horizontal="center" vertical="center"/>
    </xf>
    <xf numFmtId="49" fontId="27" fillId="0" borderId="2" xfId="0" applyNumberFormat="1"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49" fontId="26" fillId="0" borderId="56" xfId="0" applyNumberFormat="1" applyFont="1" applyBorder="1" applyAlignment="1">
      <alignment horizontal="center" vertical="center" wrapText="1"/>
    </xf>
    <xf numFmtId="49" fontId="26" fillId="0" borderId="11" xfId="0" applyNumberFormat="1" applyFont="1" applyBorder="1" applyAlignment="1">
      <alignment horizontal="center" vertical="center" wrapText="1"/>
    </xf>
    <xf numFmtId="49" fontId="26" fillId="0" borderId="18" xfId="0" applyNumberFormat="1" applyFont="1" applyBorder="1" applyAlignment="1">
      <alignment horizontal="center" vertical="center" wrapText="1"/>
    </xf>
    <xf numFmtId="49" fontId="26" fillId="0" borderId="48" xfId="0" applyNumberFormat="1" applyFont="1" applyBorder="1" applyAlignment="1">
      <alignment horizontal="center" vertical="center" wrapText="1"/>
    </xf>
    <xf numFmtId="49" fontId="26" fillId="0" borderId="0" xfId="0" applyNumberFormat="1" applyFont="1" applyBorder="1" applyAlignment="1">
      <alignment horizontal="center" vertical="center" wrapText="1"/>
    </xf>
    <xf numFmtId="49" fontId="26" fillId="0" borderId="28" xfId="0" applyNumberFormat="1" applyFont="1" applyBorder="1" applyAlignment="1">
      <alignment horizontal="center" vertical="center" wrapText="1"/>
    </xf>
    <xf numFmtId="49" fontId="26" fillId="0" borderId="54" xfId="0" applyNumberFormat="1" applyFont="1" applyBorder="1" applyAlignment="1">
      <alignment horizontal="center" vertical="center" wrapText="1"/>
    </xf>
    <xf numFmtId="49" fontId="26" fillId="0" borderId="14" xfId="0" applyNumberFormat="1" applyFont="1" applyBorder="1" applyAlignment="1">
      <alignment horizontal="center" vertical="center" wrapText="1"/>
    </xf>
    <xf numFmtId="49" fontId="26" fillId="0" borderId="20" xfId="0" applyNumberFormat="1" applyFont="1" applyBorder="1" applyAlignment="1">
      <alignment horizontal="center" vertical="center" wrapText="1"/>
    </xf>
    <xf numFmtId="49" fontId="24" fillId="0" borderId="17" xfId="0" applyNumberFormat="1" applyFont="1" applyBorder="1" applyAlignment="1">
      <alignment horizontal="center" vertical="center"/>
    </xf>
    <xf numFmtId="49" fontId="24" fillId="0" borderId="11" xfId="0" applyNumberFormat="1" applyFont="1" applyBorder="1" applyAlignment="1">
      <alignment horizontal="center" vertical="center"/>
    </xf>
    <xf numFmtId="49" fontId="24" fillId="0" borderId="18" xfId="0" applyNumberFormat="1" applyFont="1" applyBorder="1" applyAlignment="1">
      <alignment horizontal="center" vertical="center"/>
    </xf>
    <xf numFmtId="49" fontId="24" fillId="0" borderId="27"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28" xfId="0" applyNumberFormat="1" applyFont="1" applyBorder="1" applyAlignment="1">
      <alignment horizontal="center" vertical="center"/>
    </xf>
    <xf numFmtId="49" fontId="24" fillId="0" borderId="19" xfId="0" applyNumberFormat="1" applyFont="1" applyBorder="1" applyAlignment="1">
      <alignment horizontal="center" vertical="center"/>
    </xf>
    <xf numFmtId="49" fontId="24" fillId="0" borderId="14" xfId="0" applyNumberFormat="1" applyFont="1" applyBorder="1" applyAlignment="1">
      <alignment horizontal="center" vertical="center"/>
    </xf>
    <xf numFmtId="49" fontId="24" fillId="0" borderId="20" xfId="0" applyNumberFormat="1" applyFont="1" applyBorder="1" applyAlignment="1">
      <alignment horizontal="center" vertical="center"/>
    </xf>
    <xf numFmtId="3" fontId="22" fillId="0" borderId="17" xfId="0" applyNumberFormat="1" applyFont="1" applyBorder="1" applyAlignment="1">
      <alignment horizontal="right" vertical="center" shrinkToFit="1"/>
    </xf>
    <xf numFmtId="3" fontId="22" fillId="0" borderId="11" xfId="0" applyNumberFormat="1" applyFont="1" applyBorder="1" applyAlignment="1">
      <alignment horizontal="right" vertical="center" shrinkToFit="1"/>
    </xf>
    <xf numFmtId="3" fontId="22" fillId="0" borderId="18" xfId="0" applyNumberFormat="1" applyFont="1" applyBorder="1" applyAlignment="1">
      <alignment horizontal="right" vertical="center" shrinkToFit="1"/>
    </xf>
    <xf numFmtId="3" fontId="22" fillId="0" borderId="27" xfId="0" applyNumberFormat="1" applyFont="1" applyBorder="1" applyAlignment="1">
      <alignment horizontal="right" vertical="center" shrinkToFit="1"/>
    </xf>
    <xf numFmtId="3" fontId="22" fillId="0" borderId="0" xfId="0" applyNumberFormat="1" applyFont="1" applyBorder="1" applyAlignment="1">
      <alignment horizontal="right" vertical="center" shrinkToFit="1"/>
    </xf>
    <xf numFmtId="3" fontId="22" fillId="0" borderId="28" xfId="0" applyNumberFormat="1" applyFont="1" applyBorder="1" applyAlignment="1">
      <alignment horizontal="right" vertical="center" shrinkToFit="1"/>
    </xf>
    <xf numFmtId="3" fontId="22" fillId="0" borderId="19" xfId="0" applyNumberFormat="1" applyFont="1" applyBorder="1" applyAlignment="1">
      <alignment horizontal="right" vertical="center" shrinkToFit="1"/>
    </xf>
    <xf numFmtId="3" fontId="22" fillId="0" borderId="14" xfId="0" applyNumberFormat="1" applyFont="1" applyBorder="1" applyAlignment="1">
      <alignment horizontal="right" vertical="center" shrinkToFit="1"/>
    </xf>
    <xf numFmtId="3" fontId="22" fillId="0" borderId="20" xfId="0" applyNumberFormat="1" applyFont="1" applyBorder="1" applyAlignment="1">
      <alignment horizontal="right" vertical="center" shrinkToFit="1"/>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49" fontId="26" fillId="0" borderId="17" xfId="0" applyNumberFormat="1" applyFont="1" applyBorder="1" applyAlignment="1">
      <alignment horizontal="center" vertical="center" wrapText="1"/>
    </xf>
    <xf numFmtId="49" fontId="26" fillId="0" borderId="27" xfId="0" applyNumberFormat="1" applyFont="1" applyBorder="1" applyAlignment="1">
      <alignment horizontal="center" vertical="center" wrapText="1"/>
    </xf>
    <xf numFmtId="49" fontId="26" fillId="0" borderId="19" xfId="0" applyNumberFormat="1" applyFont="1" applyBorder="1" applyAlignment="1">
      <alignment horizontal="center" vertical="center" wrapText="1"/>
    </xf>
    <xf numFmtId="49" fontId="24" fillId="0" borderId="17"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49" fontId="24" fillId="0" borderId="18" xfId="0" applyNumberFormat="1" applyFont="1" applyBorder="1" applyAlignment="1">
      <alignment horizontal="center" vertical="center" wrapText="1"/>
    </xf>
    <xf numFmtId="49" fontId="24" fillId="0" borderId="27" xfId="0" applyNumberFormat="1" applyFont="1" applyBorder="1" applyAlignment="1">
      <alignment horizontal="center" vertical="center" wrapText="1"/>
    </xf>
    <xf numFmtId="49" fontId="24" fillId="0" borderId="0" xfId="0" applyNumberFormat="1" applyFont="1" applyBorder="1" applyAlignment="1">
      <alignment horizontal="center" vertical="center" wrapText="1"/>
    </xf>
    <xf numFmtId="49" fontId="24" fillId="0" borderId="28" xfId="0" applyNumberFormat="1" applyFont="1" applyBorder="1" applyAlignment="1">
      <alignment horizontal="center" vertical="center" wrapText="1"/>
    </xf>
    <xf numFmtId="49" fontId="24" fillId="0" borderId="19" xfId="0" applyNumberFormat="1" applyFont="1" applyBorder="1" applyAlignment="1">
      <alignment horizontal="center" vertical="center" wrapText="1"/>
    </xf>
    <xf numFmtId="49" fontId="24" fillId="0" borderId="14" xfId="0" applyNumberFormat="1" applyFont="1" applyBorder="1" applyAlignment="1">
      <alignment horizontal="center" vertical="center" wrapText="1"/>
    </xf>
    <xf numFmtId="49" fontId="24" fillId="0" borderId="20" xfId="0" applyNumberFormat="1" applyFont="1" applyBorder="1" applyAlignment="1">
      <alignment horizontal="center" vertical="center" wrapText="1"/>
    </xf>
    <xf numFmtId="3" fontId="22" fillId="0" borderId="17" xfId="0" applyNumberFormat="1" applyFont="1" applyBorder="1" applyAlignment="1">
      <alignment horizontal="right" vertical="center" wrapText="1" shrinkToFit="1"/>
    </xf>
    <xf numFmtId="3" fontId="22" fillId="0" borderId="11" xfId="0" applyNumberFormat="1" applyFont="1" applyBorder="1" applyAlignment="1">
      <alignment horizontal="right" vertical="center" wrapText="1" shrinkToFit="1"/>
    </xf>
    <xf numFmtId="3" fontId="22" fillId="0" borderId="18" xfId="0" applyNumberFormat="1" applyFont="1" applyBorder="1" applyAlignment="1">
      <alignment horizontal="right" vertical="center" wrapText="1" shrinkToFit="1"/>
    </xf>
    <xf numFmtId="3" fontId="22" fillId="0" borderId="27" xfId="0" applyNumberFormat="1" applyFont="1" applyBorder="1" applyAlignment="1">
      <alignment horizontal="right" vertical="center" wrapText="1" shrinkToFit="1"/>
    </xf>
    <xf numFmtId="3" fontId="22" fillId="0" borderId="0" xfId="0" applyNumberFormat="1" applyFont="1" applyBorder="1" applyAlignment="1">
      <alignment horizontal="right" vertical="center" wrapText="1" shrinkToFit="1"/>
    </xf>
    <xf numFmtId="3" fontId="22" fillId="0" borderId="28" xfId="0" applyNumberFormat="1" applyFont="1" applyBorder="1" applyAlignment="1">
      <alignment horizontal="right" vertical="center" wrapText="1" shrinkToFit="1"/>
    </xf>
    <xf numFmtId="3" fontId="22" fillId="0" borderId="19" xfId="0" applyNumberFormat="1" applyFont="1" applyBorder="1" applyAlignment="1">
      <alignment horizontal="right" vertical="center" wrapText="1" shrinkToFit="1"/>
    </xf>
    <xf numFmtId="3" fontId="22" fillId="0" borderId="14" xfId="0" applyNumberFormat="1" applyFont="1" applyBorder="1" applyAlignment="1">
      <alignment horizontal="right" vertical="center" wrapText="1" shrinkToFit="1"/>
    </xf>
    <xf numFmtId="3" fontId="22" fillId="0" borderId="20" xfId="0" applyNumberFormat="1" applyFont="1" applyBorder="1" applyAlignment="1">
      <alignment horizontal="right" vertical="center" wrapText="1" shrinkToFit="1"/>
    </xf>
    <xf numFmtId="49" fontId="23" fillId="0" borderId="17" xfId="0" applyNumberFormat="1" applyFont="1" applyBorder="1" applyAlignment="1">
      <alignment horizontal="center" vertical="center" wrapText="1"/>
    </xf>
    <xf numFmtId="49" fontId="23" fillId="0" borderId="11" xfId="0" applyNumberFormat="1" applyFont="1" applyBorder="1" applyAlignment="1">
      <alignment horizontal="center" vertical="center" wrapText="1"/>
    </xf>
    <xf numFmtId="49" fontId="23" fillId="0" borderId="57" xfId="0" applyNumberFormat="1" applyFont="1" applyBorder="1" applyAlignment="1">
      <alignment horizontal="center" vertical="center" wrapText="1"/>
    </xf>
    <xf numFmtId="49" fontId="23" fillId="0" borderId="27" xfId="0" applyNumberFormat="1" applyFont="1" applyBorder="1" applyAlignment="1">
      <alignment horizontal="center" vertical="center" wrapText="1"/>
    </xf>
    <xf numFmtId="49" fontId="23" fillId="0" borderId="0" xfId="0" applyNumberFormat="1" applyFont="1" applyBorder="1" applyAlignment="1">
      <alignment horizontal="center" vertical="center" wrapText="1"/>
    </xf>
    <xf numFmtId="49" fontId="23" fillId="0" borderId="49" xfId="0" applyNumberFormat="1" applyFont="1" applyBorder="1" applyAlignment="1">
      <alignment horizontal="center" vertical="center" wrapText="1"/>
    </xf>
    <xf numFmtId="49" fontId="23" fillId="0" borderId="19" xfId="0" applyNumberFormat="1" applyFont="1" applyBorder="1" applyAlignment="1">
      <alignment horizontal="center" vertical="center" wrapText="1"/>
    </xf>
    <xf numFmtId="49" fontId="23" fillId="0" borderId="14" xfId="0" applyNumberFormat="1" applyFont="1" applyBorder="1" applyAlignment="1">
      <alignment horizontal="center" vertical="center" wrapText="1"/>
    </xf>
    <xf numFmtId="49" fontId="23" fillId="0" borderId="55" xfId="0" applyNumberFormat="1" applyFont="1" applyBorder="1" applyAlignment="1">
      <alignment horizontal="center" vertical="center" wrapText="1"/>
    </xf>
    <xf numFmtId="49" fontId="23" fillId="0" borderId="17" xfId="0" applyNumberFormat="1" applyFont="1" applyBorder="1" applyAlignment="1">
      <alignment horizontal="center" vertical="center"/>
    </xf>
    <xf numFmtId="49" fontId="23" fillId="0" borderId="11" xfId="0" applyNumberFormat="1" applyFont="1" applyBorder="1" applyAlignment="1">
      <alignment horizontal="center" vertical="center"/>
    </xf>
    <xf numFmtId="49" fontId="23" fillId="0" borderId="18" xfId="0" applyNumberFormat="1" applyFont="1" applyBorder="1" applyAlignment="1">
      <alignment horizontal="center" vertical="center"/>
    </xf>
    <xf numFmtId="49" fontId="23" fillId="0" borderId="27" xfId="0" applyNumberFormat="1" applyFont="1" applyBorder="1" applyAlignment="1">
      <alignment horizontal="center" vertical="center"/>
    </xf>
    <xf numFmtId="49" fontId="23" fillId="0" borderId="0" xfId="0" applyNumberFormat="1" applyFont="1" applyBorder="1" applyAlignment="1">
      <alignment horizontal="center" vertical="center"/>
    </xf>
    <xf numFmtId="49" fontId="23" fillId="0" borderId="28" xfId="0" applyNumberFormat="1" applyFont="1" applyBorder="1" applyAlignment="1">
      <alignment horizontal="center" vertical="center"/>
    </xf>
    <xf numFmtId="49" fontId="23" fillId="0" borderId="19"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23" fillId="0" borderId="20" xfId="0" applyNumberFormat="1" applyFont="1" applyBorder="1" applyAlignment="1">
      <alignment horizontal="center" vertical="center"/>
    </xf>
    <xf numFmtId="49" fontId="19" fillId="0" borderId="11" xfId="0" applyNumberFormat="1" applyFont="1" applyBorder="1" applyAlignment="1">
      <alignment horizontal="left" vertical="top"/>
    </xf>
    <xf numFmtId="49" fontId="19" fillId="0" borderId="57" xfId="0" applyNumberFormat="1" applyFont="1" applyBorder="1" applyAlignment="1">
      <alignment horizontal="left" vertical="top"/>
    </xf>
    <xf numFmtId="49" fontId="19" fillId="0" borderId="54" xfId="0" applyNumberFormat="1" applyFont="1" applyBorder="1" applyAlignment="1">
      <alignment horizontal="left" vertical="top"/>
    </xf>
    <xf numFmtId="49" fontId="19" fillId="0" borderId="14" xfId="0" applyNumberFormat="1" applyFont="1" applyBorder="1" applyAlignment="1">
      <alignment horizontal="left" vertical="top"/>
    </xf>
    <xf numFmtId="49" fontId="19" fillId="0" borderId="55" xfId="0" applyNumberFormat="1" applyFont="1" applyBorder="1" applyAlignment="1">
      <alignment horizontal="left" vertical="top"/>
    </xf>
    <xf numFmtId="49" fontId="20" fillId="0" borderId="56"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49" fontId="20" fillId="0" borderId="18" xfId="0" applyNumberFormat="1" applyFont="1" applyBorder="1" applyAlignment="1">
      <alignment horizontal="center" vertical="center" wrapText="1"/>
    </xf>
    <xf numFmtId="49" fontId="20" fillId="0" borderId="48" xfId="0" applyNumberFormat="1" applyFont="1" applyBorder="1" applyAlignment="1">
      <alignment horizontal="center" vertical="center" wrapText="1"/>
    </xf>
    <xf numFmtId="49" fontId="20" fillId="0" borderId="0" xfId="0" applyNumberFormat="1" applyFont="1" applyBorder="1" applyAlignment="1">
      <alignment horizontal="center" vertical="center" wrapText="1"/>
    </xf>
    <xf numFmtId="49" fontId="20" fillId="0" borderId="28" xfId="0" applyNumberFormat="1" applyFont="1" applyBorder="1" applyAlignment="1">
      <alignment horizontal="center" vertical="center" wrapText="1"/>
    </xf>
    <xf numFmtId="49" fontId="20" fillId="0" borderId="54" xfId="0" applyNumberFormat="1" applyFont="1" applyBorder="1" applyAlignment="1">
      <alignment horizontal="center" vertical="center" wrapText="1"/>
    </xf>
    <xf numFmtId="49" fontId="20" fillId="0" borderId="14" xfId="0" applyNumberFormat="1" applyFont="1" applyBorder="1" applyAlignment="1">
      <alignment horizontal="center" vertical="center" wrapText="1"/>
    </xf>
    <xf numFmtId="49" fontId="20" fillId="0" borderId="20"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20" xfId="0" applyNumberFormat="1" applyFont="1" applyBorder="1" applyAlignment="1">
      <alignment horizontal="center" vertical="center" wrapText="1"/>
    </xf>
    <xf numFmtId="49" fontId="25" fillId="0" borderId="17" xfId="0" applyNumberFormat="1" applyFont="1" applyBorder="1" applyAlignment="1">
      <alignment horizontal="center" vertical="center" wrapText="1"/>
    </xf>
    <xf numFmtId="49" fontId="25" fillId="0" borderId="11" xfId="0" applyNumberFormat="1" applyFont="1" applyBorder="1" applyAlignment="1">
      <alignment horizontal="center" vertical="center" wrapText="1"/>
    </xf>
    <xf numFmtId="49" fontId="25" fillId="0" borderId="18" xfId="0" applyNumberFormat="1" applyFont="1" applyBorder="1" applyAlignment="1">
      <alignment horizontal="center" vertical="center" wrapText="1"/>
    </xf>
    <xf numFmtId="49" fontId="25" fillId="0" borderId="27" xfId="0" applyNumberFormat="1" applyFont="1" applyBorder="1" applyAlignment="1">
      <alignment horizontal="center" vertical="center" wrapText="1"/>
    </xf>
    <xf numFmtId="49" fontId="25" fillId="0" borderId="0" xfId="0" applyNumberFormat="1" applyFont="1" applyBorder="1" applyAlignment="1">
      <alignment horizontal="center" vertical="center" wrapText="1"/>
    </xf>
    <xf numFmtId="49" fontId="25" fillId="0" borderId="28" xfId="0" applyNumberFormat="1" applyFont="1" applyBorder="1" applyAlignment="1">
      <alignment horizontal="center" vertical="center" wrapText="1"/>
    </xf>
    <xf numFmtId="49" fontId="25" fillId="0" borderId="19"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49" fontId="25" fillId="0" borderId="20" xfId="0" applyNumberFormat="1" applyFont="1" applyBorder="1" applyAlignment="1">
      <alignment horizontal="center" vertical="center" wrapText="1"/>
    </xf>
    <xf numFmtId="0" fontId="24" fillId="0" borderId="17"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20" xfId="0" applyFont="1" applyBorder="1" applyAlignment="1">
      <alignment horizontal="center" vertical="center" shrinkToFit="1"/>
    </xf>
    <xf numFmtId="49" fontId="18" fillId="0" borderId="14" xfId="0" applyNumberFormat="1" applyFont="1" applyBorder="1" applyAlignment="1">
      <alignment horizontal="left" vertical="top" wrapText="1"/>
    </xf>
    <xf numFmtId="49" fontId="19" fillId="0" borderId="48" xfId="0" applyNumberFormat="1" applyFont="1" applyBorder="1" applyAlignment="1">
      <alignment horizontal="left" vertical="top"/>
    </xf>
    <xf numFmtId="49" fontId="19" fillId="0" borderId="0" xfId="0" applyNumberFormat="1" applyFont="1" applyBorder="1" applyAlignment="1">
      <alignment horizontal="left" vertical="top"/>
    </xf>
    <xf numFmtId="49" fontId="19" fillId="0" borderId="49" xfId="0" applyNumberFormat="1" applyFont="1" applyBorder="1" applyAlignment="1">
      <alignment horizontal="left" vertical="top"/>
    </xf>
    <xf numFmtId="0" fontId="17" fillId="0" borderId="0" xfId="0" applyFont="1" applyBorder="1" applyAlignment="1">
      <alignment horizontal="left" vertical="top" wrapText="1"/>
    </xf>
    <xf numFmtId="0" fontId="17" fillId="0" borderId="14" xfId="0" applyFont="1" applyBorder="1" applyAlignment="1">
      <alignment horizontal="left" vertical="top" wrapText="1"/>
    </xf>
    <xf numFmtId="49" fontId="18" fillId="0" borderId="49" xfId="0" applyNumberFormat="1" applyFont="1" applyBorder="1" applyAlignment="1">
      <alignment horizontal="left" vertical="center"/>
    </xf>
    <xf numFmtId="0" fontId="47" fillId="0" borderId="0" xfId="0" applyFont="1" applyBorder="1" applyAlignment="1">
      <alignment horizontal="left" vertical="top" wrapText="1"/>
    </xf>
    <xf numFmtId="0" fontId="47" fillId="0" borderId="14" xfId="0" applyFont="1" applyBorder="1" applyAlignment="1">
      <alignment horizontal="left" vertical="top" wrapText="1"/>
    </xf>
    <xf numFmtId="0" fontId="18" fillId="0" borderId="0" xfId="0" applyFont="1" applyBorder="1" applyAlignment="1">
      <alignment horizontal="center" vertical="top" shrinkToFit="1"/>
    </xf>
    <xf numFmtId="0" fontId="18" fillId="0" borderId="0" xfId="0" applyFont="1" applyAlignment="1">
      <alignment horizontal="center" vertical="top" shrinkToFit="1"/>
    </xf>
    <xf numFmtId="49" fontId="19" fillId="0" borderId="52" xfId="0" applyNumberFormat="1" applyFont="1" applyBorder="1" applyAlignment="1">
      <alignment horizontal="left" vertical="top" wrapText="1"/>
    </xf>
    <xf numFmtId="49" fontId="19" fillId="0" borderId="2" xfId="0" applyNumberFormat="1" applyFont="1" applyBorder="1" applyAlignment="1">
      <alignment horizontal="left" vertical="top" wrapText="1"/>
    </xf>
    <xf numFmtId="49" fontId="19" fillId="0" borderId="53" xfId="0" applyNumberFormat="1" applyFont="1" applyBorder="1" applyAlignment="1">
      <alignment horizontal="left" vertical="top" wrapText="1"/>
    </xf>
    <xf numFmtId="49" fontId="19" fillId="0" borderId="54" xfId="0" applyNumberFormat="1" applyFont="1" applyBorder="1" applyAlignment="1">
      <alignment horizontal="left" vertical="top" wrapText="1"/>
    </xf>
    <xf numFmtId="49" fontId="19" fillId="0" borderId="14" xfId="0" applyNumberFormat="1" applyFont="1" applyBorder="1" applyAlignment="1">
      <alignment horizontal="left" vertical="top" wrapText="1"/>
    </xf>
    <xf numFmtId="49" fontId="19" fillId="0" borderId="55" xfId="0" applyNumberFormat="1" applyFont="1" applyBorder="1" applyAlignment="1">
      <alignment horizontal="left" vertical="top" wrapText="1"/>
    </xf>
    <xf numFmtId="49" fontId="19" fillId="0" borderId="56" xfId="0" applyNumberFormat="1" applyFont="1" applyBorder="1" applyAlignment="1">
      <alignment horizontal="left" vertical="top" wrapText="1"/>
    </xf>
    <xf numFmtId="49" fontId="19" fillId="0" borderId="11" xfId="0" applyNumberFormat="1" applyFont="1" applyBorder="1" applyAlignment="1">
      <alignment horizontal="left" vertical="top" wrapText="1"/>
    </xf>
    <xf numFmtId="49" fontId="19" fillId="0" borderId="57" xfId="0" applyNumberFormat="1" applyFont="1" applyBorder="1" applyAlignment="1">
      <alignment horizontal="left" vertical="top" wrapText="1"/>
    </xf>
    <xf numFmtId="49" fontId="19" fillId="0" borderId="48" xfId="0" applyNumberFormat="1" applyFont="1" applyBorder="1" applyAlignment="1">
      <alignment horizontal="left" vertical="top" wrapText="1"/>
    </xf>
    <xf numFmtId="49" fontId="19" fillId="0" borderId="0" xfId="0" applyNumberFormat="1" applyFont="1" applyBorder="1" applyAlignment="1">
      <alignment horizontal="left" vertical="top" wrapText="1"/>
    </xf>
    <xf numFmtId="49" fontId="19" fillId="0" borderId="49" xfId="0" applyNumberFormat="1" applyFont="1" applyBorder="1" applyAlignment="1">
      <alignment horizontal="left" vertical="top" wrapText="1"/>
    </xf>
    <xf numFmtId="0" fontId="49" fillId="0" borderId="0" xfId="0" applyFont="1" applyBorder="1" applyAlignment="1">
      <alignment horizontal="left" vertical="top" wrapText="1"/>
    </xf>
    <xf numFmtId="0" fontId="49" fillId="0" borderId="14"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00F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14655</xdr:colOff>
      <xdr:row>8</xdr:row>
      <xdr:rowOff>36634</xdr:rowOff>
    </xdr:from>
    <xdr:to>
      <xdr:col>34</xdr:col>
      <xdr:colOff>43962</xdr:colOff>
      <xdr:row>9</xdr:row>
      <xdr:rowOff>146538</xdr:rowOff>
    </xdr:to>
    <xdr:sp macro="" textlink="">
      <xdr:nvSpPr>
        <xdr:cNvPr id="2" name="テキスト ボックス 1"/>
        <xdr:cNvSpPr txBox="1"/>
      </xdr:nvSpPr>
      <xdr:spPr>
        <a:xfrm>
          <a:off x="5172809" y="1817076"/>
          <a:ext cx="351691" cy="300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14655</xdr:colOff>
      <xdr:row>8</xdr:row>
      <xdr:rowOff>36634</xdr:rowOff>
    </xdr:from>
    <xdr:to>
      <xdr:col>34</xdr:col>
      <xdr:colOff>43962</xdr:colOff>
      <xdr:row>9</xdr:row>
      <xdr:rowOff>146538</xdr:rowOff>
    </xdr:to>
    <xdr:sp macro="" textlink="">
      <xdr:nvSpPr>
        <xdr:cNvPr id="2" name="テキスト ボックス 1"/>
        <xdr:cNvSpPr txBox="1"/>
      </xdr:nvSpPr>
      <xdr:spPr>
        <a:xfrm>
          <a:off x="5196255" y="1713034"/>
          <a:ext cx="353157" cy="300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32</xdr:col>
      <xdr:colOff>14655</xdr:colOff>
      <xdr:row>8</xdr:row>
      <xdr:rowOff>36634</xdr:rowOff>
    </xdr:from>
    <xdr:to>
      <xdr:col>34</xdr:col>
      <xdr:colOff>43962</xdr:colOff>
      <xdr:row>9</xdr:row>
      <xdr:rowOff>146538</xdr:rowOff>
    </xdr:to>
    <xdr:sp macro="" textlink="">
      <xdr:nvSpPr>
        <xdr:cNvPr id="3" name="テキスト ボックス 2"/>
        <xdr:cNvSpPr txBox="1"/>
      </xdr:nvSpPr>
      <xdr:spPr>
        <a:xfrm>
          <a:off x="5196255" y="1713034"/>
          <a:ext cx="353157" cy="300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0</xdr:colOff>
      <xdr:row>6</xdr:row>
      <xdr:rowOff>153865</xdr:rowOff>
    </xdr:from>
    <xdr:to>
      <xdr:col>35</xdr:col>
      <xdr:colOff>29308</xdr:colOff>
      <xdr:row>8</xdr:row>
      <xdr:rowOff>109903</xdr:rowOff>
    </xdr:to>
    <xdr:sp macro="" textlink="">
      <xdr:nvSpPr>
        <xdr:cNvPr id="2" name="テキスト ボックス 1"/>
        <xdr:cNvSpPr txBox="1"/>
      </xdr:nvSpPr>
      <xdr:spPr>
        <a:xfrm>
          <a:off x="5191125" y="1544515"/>
          <a:ext cx="353158" cy="260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33</xdr:col>
      <xdr:colOff>0</xdr:colOff>
      <xdr:row>11</xdr:row>
      <xdr:rowOff>7327</xdr:rowOff>
    </xdr:from>
    <xdr:to>
      <xdr:col>35</xdr:col>
      <xdr:colOff>29308</xdr:colOff>
      <xdr:row>12</xdr:row>
      <xdr:rowOff>117231</xdr:rowOff>
    </xdr:to>
    <xdr:sp macro="" textlink="">
      <xdr:nvSpPr>
        <xdr:cNvPr id="5" name="テキスト ボックス 4"/>
        <xdr:cNvSpPr txBox="1"/>
      </xdr:nvSpPr>
      <xdr:spPr>
        <a:xfrm>
          <a:off x="5191125" y="2131402"/>
          <a:ext cx="353158" cy="262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0</xdr:colOff>
      <xdr:row>6</xdr:row>
      <xdr:rowOff>153865</xdr:rowOff>
    </xdr:from>
    <xdr:to>
      <xdr:col>35</xdr:col>
      <xdr:colOff>29308</xdr:colOff>
      <xdr:row>8</xdr:row>
      <xdr:rowOff>109903</xdr:rowOff>
    </xdr:to>
    <xdr:sp macro="" textlink="">
      <xdr:nvSpPr>
        <xdr:cNvPr id="2" name="テキスト ボックス 1"/>
        <xdr:cNvSpPr txBox="1"/>
      </xdr:nvSpPr>
      <xdr:spPr>
        <a:xfrm>
          <a:off x="5191125" y="1439740"/>
          <a:ext cx="353158" cy="260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33</xdr:col>
      <xdr:colOff>0</xdr:colOff>
      <xdr:row>11</xdr:row>
      <xdr:rowOff>7327</xdr:rowOff>
    </xdr:from>
    <xdr:to>
      <xdr:col>35</xdr:col>
      <xdr:colOff>29308</xdr:colOff>
      <xdr:row>12</xdr:row>
      <xdr:rowOff>117231</xdr:rowOff>
    </xdr:to>
    <xdr:sp macro="" textlink="">
      <xdr:nvSpPr>
        <xdr:cNvPr id="3" name="テキスト ボックス 2"/>
        <xdr:cNvSpPr txBox="1"/>
      </xdr:nvSpPr>
      <xdr:spPr>
        <a:xfrm>
          <a:off x="5191125" y="1998052"/>
          <a:ext cx="353158" cy="262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33</xdr:col>
      <xdr:colOff>0</xdr:colOff>
      <xdr:row>6</xdr:row>
      <xdr:rowOff>153865</xdr:rowOff>
    </xdr:from>
    <xdr:to>
      <xdr:col>35</xdr:col>
      <xdr:colOff>29308</xdr:colOff>
      <xdr:row>8</xdr:row>
      <xdr:rowOff>109903</xdr:rowOff>
    </xdr:to>
    <xdr:sp macro="" textlink="">
      <xdr:nvSpPr>
        <xdr:cNvPr id="2" name="テキスト ボックス 1"/>
        <xdr:cNvSpPr txBox="1"/>
      </xdr:nvSpPr>
      <xdr:spPr>
        <a:xfrm>
          <a:off x="5191125" y="1439740"/>
          <a:ext cx="353158" cy="260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33</xdr:col>
      <xdr:colOff>0</xdr:colOff>
      <xdr:row>11</xdr:row>
      <xdr:rowOff>7327</xdr:rowOff>
    </xdr:from>
    <xdr:to>
      <xdr:col>35</xdr:col>
      <xdr:colOff>29308</xdr:colOff>
      <xdr:row>12</xdr:row>
      <xdr:rowOff>117231</xdr:rowOff>
    </xdr:to>
    <xdr:sp macro="" textlink="">
      <xdr:nvSpPr>
        <xdr:cNvPr id="3" name="テキスト ボックス 2"/>
        <xdr:cNvSpPr txBox="1"/>
      </xdr:nvSpPr>
      <xdr:spPr>
        <a:xfrm>
          <a:off x="5191125" y="1998052"/>
          <a:ext cx="353158" cy="262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34</xdr:row>
      <xdr:rowOff>0</xdr:rowOff>
    </xdr:from>
    <xdr:to>
      <xdr:col>54</xdr:col>
      <xdr:colOff>110289</xdr:colOff>
      <xdr:row>52</xdr:row>
      <xdr:rowOff>120315</xdr:rowOff>
    </xdr:to>
    <xdr:cxnSp macro="">
      <xdr:nvCxnSpPr>
        <xdr:cNvPr id="2" name="直線コネクタ 1"/>
        <xdr:cNvCxnSpPr/>
      </xdr:nvCxnSpPr>
      <xdr:spPr>
        <a:xfrm flipH="1">
          <a:off x="0" y="4343400"/>
          <a:ext cx="7311189" cy="247299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10027</xdr:colOff>
      <xdr:row>34</xdr:row>
      <xdr:rowOff>10027</xdr:rowOff>
    </xdr:from>
    <xdr:to>
      <xdr:col>54</xdr:col>
      <xdr:colOff>120316</xdr:colOff>
      <xdr:row>52</xdr:row>
      <xdr:rowOff>130342</xdr:rowOff>
    </xdr:to>
    <xdr:cxnSp macro="">
      <xdr:nvCxnSpPr>
        <xdr:cNvPr id="3" name="直線コネクタ 2"/>
        <xdr:cNvCxnSpPr/>
      </xdr:nvCxnSpPr>
      <xdr:spPr>
        <a:xfrm flipH="1">
          <a:off x="10027" y="4406566"/>
          <a:ext cx="7419473" cy="250657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103"/>
  <sheetViews>
    <sheetView workbookViewId="0">
      <selection activeCell="G7" sqref="G7"/>
    </sheetView>
  </sheetViews>
  <sheetFormatPr defaultRowHeight="16.5" x14ac:dyDescent="0.4"/>
  <cols>
    <col min="1" max="1" width="9" style="155"/>
    <col min="2" max="4" width="3.25" style="149" bestFit="1" customWidth="1"/>
    <col min="5" max="5" width="9.75" style="149" bestFit="1" customWidth="1"/>
    <col min="6" max="7" width="9.75" style="149" customWidth="1"/>
    <col min="8" max="8" width="10.5" style="150" bestFit="1" customWidth="1"/>
    <col min="9" max="9" width="6" style="151" bestFit="1" customWidth="1"/>
    <col min="10" max="10" width="3" style="151" bestFit="1" customWidth="1"/>
    <col min="11" max="11" width="6" style="151" bestFit="1" customWidth="1"/>
    <col min="12" max="12" width="12.25" style="151" bestFit="1" customWidth="1"/>
    <col min="13" max="16" width="6" style="151" customWidth="1"/>
    <col min="17" max="18" width="6" style="151" bestFit="1" customWidth="1"/>
    <col min="19" max="19" width="32.125" style="151" bestFit="1" customWidth="1"/>
    <col min="20" max="20" width="22.25" style="149" bestFit="1" customWidth="1"/>
    <col min="21" max="21" width="5.625" style="149" customWidth="1"/>
    <col min="22" max="24" width="5.625" style="153" customWidth="1"/>
    <col min="25" max="25" width="9" style="153"/>
    <col min="26" max="26" width="11.5" style="154" customWidth="1"/>
    <col min="27" max="27" width="6.125" style="154" customWidth="1"/>
    <col min="28" max="35" width="3.625" style="154" customWidth="1"/>
    <col min="36" max="38" width="9" style="155"/>
    <col min="39" max="40" width="5.625" style="153" customWidth="1"/>
    <col min="41" max="41" width="9" style="153"/>
    <col min="42" max="16384" width="9" style="155"/>
  </cols>
  <sheetData>
    <row r="1" spans="2:27" x14ac:dyDescent="0.4">
      <c r="V1" s="152"/>
      <c r="W1" s="152"/>
    </row>
    <row r="2" spans="2:27" ht="33" x14ac:dyDescent="0.4">
      <c r="B2" s="149" t="s">
        <v>1</v>
      </c>
      <c r="C2" s="149">
        <v>1</v>
      </c>
      <c r="D2" s="149">
        <v>7</v>
      </c>
      <c r="E2" s="150" t="s">
        <v>212</v>
      </c>
      <c r="F2" s="150" t="s">
        <v>103</v>
      </c>
      <c r="G2" s="149" t="s">
        <v>21</v>
      </c>
      <c r="H2" s="156" t="s">
        <v>411</v>
      </c>
      <c r="I2" s="149" t="s">
        <v>0</v>
      </c>
      <c r="J2" s="149" t="s">
        <v>0</v>
      </c>
      <c r="K2" s="151" t="s">
        <v>30</v>
      </c>
      <c r="L2" s="150" t="s">
        <v>110</v>
      </c>
      <c r="M2" s="149" t="s">
        <v>46</v>
      </c>
      <c r="N2" s="150" t="s">
        <v>118</v>
      </c>
      <c r="O2" s="150" t="s">
        <v>143</v>
      </c>
      <c r="P2" s="149" t="s">
        <v>132</v>
      </c>
      <c r="Q2" s="149" t="s">
        <v>0</v>
      </c>
      <c r="R2" s="150" t="s">
        <v>75</v>
      </c>
      <c r="S2" s="150" t="s">
        <v>78</v>
      </c>
      <c r="T2" s="150" t="s">
        <v>82</v>
      </c>
      <c r="V2" s="157" t="s">
        <v>199</v>
      </c>
      <c r="W2" s="158" t="s">
        <v>397</v>
      </c>
      <c r="Y2" s="153" t="s">
        <v>419</v>
      </c>
      <c r="Z2" s="214" t="s">
        <v>423</v>
      </c>
      <c r="AA2" s="154" t="s">
        <v>425</v>
      </c>
    </row>
    <row r="3" spans="2:27" ht="33" x14ac:dyDescent="0.4">
      <c r="B3" s="149">
        <v>2</v>
      </c>
      <c r="C3" s="149">
        <v>2</v>
      </c>
      <c r="D3" s="149">
        <v>8</v>
      </c>
      <c r="E3" s="150" t="s">
        <v>213</v>
      </c>
      <c r="F3" s="150" t="s">
        <v>104</v>
      </c>
      <c r="G3" s="149">
        <v>1</v>
      </c>
      <c r="H3" s="156" t="s">
        <v>8</v>
      </c>
      <c r="I3" s="149" t="s">
        <v>2</v>
      </c>
      <c r="J3" s="149" t="s">
        <v>2</v>
      </c>
      <c r="K3" s="151" t="s">
        <v>31</v>
      </c>
      <c r="L3" s="150" t="s">
        <v>111</v>
      </c>
      <c r="M3" s="149">
        <v>1</v>
      </c>
      <c r="N3" s="150" t="s">
        <v>119</v>
      </c>
      <c r="O3" s="150" t="s">
        <v>144</v>
      </c>
      <c r="P3" s="149" t="s">
        <v>133</v>
      </c>
      <c r="Q3" s="149" t="s">
        <v>2</v>
      </c>
      <c r="R3" s="150" t="s">
        <v>76</v>
      </c>
      <c r="S3" s="150" t="s">
        <v>81</v>
      </c>
      <c r="T3" s="150" t="s">
        <v>83</v>
      </c>
      <c r="U3" s="151" t="s">
        <v>145</v>
      </c>
      <c r="V3" s="159" t="s">
        <v>188</v>
      </c>
      <c r="W3" s="158" t="s">
        <v>395</v>
      </c>
      <c r="Y3" s="153" t="s">
        <v>420</v>
      </c>
      <c r="Z3" s="214" t="s">
        <v>424</v>
      </c>
      <c r="AA3" s="154" t="s">
        <v>426</v>
      </c>
    </row>
    <row r="4" spans="2:27" ht="33" x14ac:dyDescent="0.4">
      <c r="B4" s="149">
        <v>3</v>
      </c>
      <c r="C4" s="149">
        <v>3</v>
      </c>
      <c r="D4" s="149">
        <v>9</v>
      </c>
      <c r="E4" s="174" t="s">
        <v>381</v>
      </c>
      <c r="F4" s="150" t="s">
        <v>105</v>
      </c>
      <c r="G4" s="149">
        <v>2</v>
      </c>
      <c r="H4" s="156" t="s">
        <v>289</v>
      </c>
      <c r="I4" s="149" t="s">
        <v>3</v>
      </c>
      <c r="K4" s="151" t="s">
        <v>29</v>
      </c>
      <c r="L4" s="150" t="s">
        <v>109</v>
      </c>
      <c r="M4" s="149">
        <v>2</v>
      </c>
      <c r="N4" s="150" t="s">
        <v>120</v>
      </c>
      <c r="O4" s="150"/>
      <c r="P4" s="150"/>
      <c r="Q4" s="149" t="s">
        <v>3</v>
      </c>
      <c r="R4" s="150" t="s">
        <v>77</v>
      </c>
      <c r="S4" s="150" t="s">
        <v>80</v>
      </c>
      <c r="T4" s="150" t="s">
        <v>84</v>
      </c>
      <c r="U4" s="150" t="s">
        <v>91</v>
      </c>
      <c r="V4" s="159"/>
      <c r="W4" s="158" t="s">
        <v>396</v>
      </c>
    </row>
    <row r="5" spans="2:27" ht="49.5" x14ac:dyDescent="0.4">
      <c r="B5" s="149">
        <v>4</v>
      </c>
      <c r="C5" s="149">
        <v>4</v>
      </c>
      <c r="D5" s="149">
        <v>10</v>
      </c>
      <c r="E5" s="150" t="s">
        <v>214</v>
      </c>
      <c r="F5" s="150" t="s">
        <v>106</v>
      </c>
      <c r="G5" s="149">
        <v>3</v>
      </c>
      <c r="H5" s="156" t="s">
        <v>430</v>
      </c>
      <c r="I5" s="149" t="s">
        <v>4</v>
      </c>
      <c r="K5" s="151" t="s">
        <v>32</v>
      </c>
      <c r="L5" s="150" t="s">
        <v>112</v>
      </c>
      <c r="M5" s="149">
        <v>3</v>
      </c>
      <c r="N5" s="150" t="s">
        <v>121</v>
      </c>
      <c r="O5" s="150"/>
      <c r="P5" s="150"/>
      <c r="Q5" s="149" t="s">
        <v>4</v>
      </c>
      <c r="R5" s="149"/>
      <c r="S5" s="150" t="s">
        <v>79</v>
      </c>
      <c r="T5" s="150" t="s">
        <v>85</v>
      </c>
      <c r="U5" s="150" t="s">
        <v>92</v>
      </c>
      <c r="W5" s="158" t="s">
        <v>399</v>
      </c>
      <c r="Y5" s="214" t="s">
        <v>421</v>
      </c>
      <c r="Z5" s="214" t="s">
        <v>422</v>
      </c>
      <c r="AA5" s="214" t="s">
        <v>427</v>
      </c>
    </row>
    <row r="6" spans="2:27" ht="33" x14ac:dyDescent="0.4">
      <c r="B6" s="149">
        <v>5</v>
      </c>
      <c r="C6" s="149">
        <v>5</v>
      </c>
      <c r="E6" s="150" t="s">
        <v>215</v>
      </c>
      <c r="F6" s="174" t="s">
        <v>413</v>
      </c>
      <c r="G6" s="149">
        <v>4</v>
      </c>
      <c r="H6" s="156" t="s">
        <v>290</v>
      </c>
      <c r="I6" s="149" t="s">
        <v>29</v>
      </c>
      <c r="K6" s="151" t="s">
        <v>33</v>
      </c>
      <c r="M6" s="149">
        <v>4</v>
      </c>
      <c r="N6" s="150" t="s">
        <v>126</v>
      </c>
      <c r="O6" s="150"/>
      <c r="P6" s="150"/>
      <c r="Q6" s="149" t="s">
        <v>29</v>
      </c>
      <c r="R6" s="149"/>
      <c r="S6" s="150" t="s">
        <v>89</v>
      </c>
      <c r="T6" s="150" t="s">
        <v>86</v>
      </c>
      <c r="U6" s="150" t="s">
        <v>332</v>
      </c>
    </row>
    <row r="7" spans="2:27" ht="33" x14ac:dyDescent="0.4">
      <c r="B7" s="149">
        <v>6</v>
      </c>
      <c r="C7" s="149">
        <v>6</v>
      </c>
      <c r="D7" s="149">
        <v>1</v>
      </c>
      <c r="E7" s="174" t="s">
        <v>382</v>
      </c>
      <c r="F7" s="174" t="s">
        <v>414</v>
      </c>
      <c r="G7" s="149">
        <v>5</v>
      </c>
      <c r="H7" s="156" t="s">
        <v>292</v>
      </c>
      <c r="K7" s="149" t="s">
        <v>134</v>
      </c>
      <c r="M7" s="149">
        <v>5</v>
      </c>
      <c r="N7" s="150" t="s">
        <v>122</v>
      </c>
      <c r="O7" s="150"/>
      <c r="P7" s="150"/>
      <c r="Q7" s="149" t="s">
        <v>94</v>
      </c>
      <c r="S7" s="150"/>
      <c r="T7" s="151" t="s">
        <v>87</v>
      </c>
      <c r="U7" s="151" t="s">
        <v>284</v>
      </c>
    </row>
    <row r="8" spans="2:27" x14ac:dyDescent="0.4">
      <c r="B8" s="149">
        <v>7</v>
      </c>
      <c r="C8" s="149">
        <v>7</v>
      </c>
      <c r="D8" s="149">
        <v>2</v>
      </c>
      <c r="G8" s="149">
        <v>6</v>
      </c>
      <c r="H8" s="156" t="s">
        <v>293</v>
      </c>
      <c r="M8" s="149">
        <v>6</v>
      </c>
      <c r="N8" s="150"/>
      <c r="O8" s="150"/>
      <c r="P8" s="150"/>
      <c r="Q8" s="151" t="s">
        <v>98</v>
      </c>
      <c r="R8" s="149"/>
      <c r="T8" s="151"/>
      <c r="U8" s="150" t="s">
        <v>285</v>
      </c>
    </row>
    <row r="9" spans="2:27" x14ac:dyDescent="0.4">
      <c r="B9" s="149">
        <v>8</v>
      </c>
      <c r="C9" s="149">
        <v>8</v>
      </c>
      <c r="D9" s="149">
        <v>3</v>
      </c>
      <c r="G9" s="149">
        <v>7</v>
      </c>
      <c r="H9" s="156" t="s">
        <v>294</v>
      </c>
      <c r="I9" s="149" t="s">
        <v>3</v>
      </c>
      <c r="M9" s="149">
        <v>7</v>
      </c>
      <c r="R9" s="149"/>
      <c r="U9" s="150" t="s">
        <v>286</v>
      </c>
    </row>
    <row r="10" spans="2:27" x14ac:dyDescent="0.4">
      <c r="B10" s="149">
        <v>9</v>
      </c>
      <c r="C10" s="149">
        <v>9</v>
      </c>
      <c r="D10" s="149">
        <v>4</v>
      </c>
      <c r="G10" s="149">
        <v>8</v>
      </c>
      <c r="H10" s="156" t="s">
        <v>295</v>
      </c>
      <c r="I10" s="149" t="s">
        <v>4</v>
      </c>
      <c r="M10" s="149">
        <v>8</v>
      </c>
      <c r="U10" s="150" t="s">
        <v>333</v>
      </c>
    </row>
    <row r="11" spans="2:27" x14ac:dyDescent="0.4">
      <c r="B11" s="149">
        <v>10</v>
      </c>
      <c r="C11" s="149">
        <v>10</v>
      </c>
      <c r="D11" s="149">
        <v>5</v>
      </c>
      <c r="G11" s="149">
        <v>9</v>
      </c>
      <c r="H11" s="156" t="s">
        <v>296</v>
      </c>
      <c r="I11" s="149" t="s">
        <v>29</v>
      </c>
      <c r="M11" s="149">
        <v>9</v>
      </c>
      <c r="U11" s="151" t="s">
        <v>287</v>
      </c>
    </row>
    <row r="12" spans="2:27" x14ac:dyDescent="0.4">
      <c r="B12" s="149">
        <v>11</v>
      </c>
      <c r="C12" s="149">
        <v>11</v>
      </c>
      <c r="D12" s="149">
        <v>6</v>
      </c>
      <c r="G12" s="149">
        <v>10</v>
      </c>
      <c r="H12" s="156" t="s">
        <v>297</v>
      </c>
      <c r="I12" s="151" t="s">
        <v>220</v>
      </c>
      <c r="M12" s="149">
        <v>10</v>
      </c>
    </row>
    <row r="13" spans="2:27" x14ac:dyDescent="0.4">
      <c r="B13" s="149">
        <v>12</v>
      </c>
      <c r="C13" s="149">
        <v>12</v>
      </c>
      <c r="D13" s="149">
        <v>7</v>
      </c>
      <c r="G13" s="149">
        <v>11</v>
      </c>
      <c r="H13" s="156" t="s">
        <v>298</v>
      </c>
      <c r="I13" s="151" t="s">
        <v>221</v>
      </c>
      <c r="M13" s="149">
        <v>11</v>
      </c>
    </row>
    <row r="14" spans="2:27" x14ac:dyDescent="0.4">
      <c r="B14" s="149">
        <v>13</v>
      </c>
      <c r="D14" s="149">
        <v>8</v>
      </c>
      <c r="G14" s="149">
        <v>12</v>
      </c>
      <c r="H14" s="156" t="s">
        <v>431</v>
      </c>
      <c r="I14" s="151" t="s">
        <v>222</v>
      </c>
      <c r="M14" s="149">
        <v>12</v>
      </c>
    </row>
    <row r="15" spans="2:27" x14ac:dyDescent="0.4">
      <c r="B15" s="149">
        <v>14</v>
      </c>
      <c r="D15" s="149">
        <v>9</v>
      </c>
      <c r="G15" s="149">
        <v>13</v>
      </c>
      <c r="H15" s="150" t="s">
        <v>299</v>
      </c>
      <c r="M15" s="149">
        <v>13</v>
      </c>
    </row>
    <row r="16" spans="2:27" x14ac:dyDescent="0.4">
      <c r="B16" s="149">
        <v>15</v>
      </c>
      <c r="D16" s="149">
        <v>10</v>
      </c>
      <c r="G16" s="149">
        <v>14</v>
      </c>
      <c r="H16" s="156" t="s">
        <v>300</v>
      </c>
      <c r="M16" s="149">
        <v>14</v>
      </c>
      <c r="R16" s="149"/>
    </row>
    <row r="17" spans="2:40" x14ac:dyDescent="0.4">
      <c r="B17" s="149">
        <v>16</v>
      </c>
      <c r="D17" s="149">
        <v>11</v>
      </c>
      <c r="G17" s="149">
        <v>15</v>
      </c>
      <c r="H17" s="156" t="s">
        <v>301</v>
      </c>
      <c r="M17" s="149">
        <v>15</v>
      </c>
      <c r="R17" s="149"/>
    </row>
    <row r="18" spans="2:40" x14ac:dyDescent="0.4">
      <c r="B18" s="149">
        <v>17</v>
      </c>
      <c r="D18" s="149">
        <v>12</v>
      </c>
      <c r="G18" s="149">
        <v>16</v>
      </c>
      <c r="H18" s="150" t="s">
        <v>432</v>
      </c>
      <c r="M18" s="149">
        <v>16</v>
      </c>
      <c r="R18" s="149"/>
      <c r="Z18" s="160"/>
    </row>
    <row r="19" spans="2:40" x14ac:dyDescent="0.4">
      <c r="B19" s="149">
        <v>18</v>
      </c>
      <c r="D19" s="149">
        <v>13</v>
      </c>
      <c r="G19" s="149">
        <v>17</v>
      </c>
      <c r="H19" s="156" t="s">
        <v>302</v>
      </c>
      <c r="M19" s="149">
        <v>17</v>
      </c>
      <c r="R19" s="149"/>
      <c r="Z19" s="160"/>
    </row>
    <row r="20" spans="2:40" x14ac:dyDescent="0.4">
      <c r="B20" s="149">
        <v>19</v>
      </c>
      <c r="D20" s="149">
        <v>14</v>
      </c>
      <c r="G20" s="149">
        <v>18</v>
      </c>
      <c r="H20" s="156" t="s">
        <v>303</v>
      </c>
      <c r="M20" s="149">
        <v>18</v>
      </c>
      <c r="N20" s="161"/>
      <c r="O20" s="161"/>
      <c r="P20" s="161"/>
      <c r="Q20" s="161"/>
      <c r="R20" s="149"/>
      <c r="S20" s="161"/>
      <c r="AG20" s="162"/>
      <c r="AI20" s="162"/>
    </row>
    <row r="21" spans="2:40" x14ac:dyDescent="0.4">
      <c r="B21" s="149">
        <v>20</v>
      </c>
      <c r="D21" s="149">
        <v>15</v>
      </c>
      <c r="G21" s="149">
        <v>19</v>
      </c>
      <c r="H21" s="156" t="s">
        <v>304</v>
      </c>
      <c r="I21" s="161"/>
      <c r="J21" s="161"/>
      <c r="K21" s="161"/>
      <c r="L21" s="161"/>
      <c r="M21" s="149">
        <v>19</v>
      </c>
      <c r="N21" s="161"/>
      <c r="O21" s="161"/>
      <c r="P21" s="161"/>
      <c r="Q21" s="161"/>
      <c r="R21" s="149"/>
      <c r="S21" s="161"/>
      <c r="AA21" s="162"/>
      <c r="AB21" s="162"/>
      <c r="AC21" s="162"/>
      <c r="AD21" s="162"/>
      <c r="AE21" s="162"/>
      <c r="AF21" s="162"/>
      <c r="AG21" s="162"/>
      <c r="AI21" s="162"/>
    </row>
    <row r="22" spans="2:40" x14ac:dyDescent="0.4">
      <c r="B22" s="149">
        <v>21</v>
      </c>
      <c r="D22" s="149">
        <v>16</v>
      </c>
      <c r="G22" s="149">
        <v>20</v>
      </c>
      <c r="H22" s="156" t="s">
        <v>291</v>
      </c>
      <c r="I22" s="161"/>
      <c r="J22" s="161"/>
      <c r="K22" s="161"/>
      <c r="L22" s="161"/>
      <c r="M22" s="149">
        <v>20</v>
      </c>
      <c r="R22" s="149"/>
      <c r="AA22" s="162"/>
      <c r="AB22" s="162"/>
      <c r="AC22" s="162"/>
      <c r="AD22" s="162"/>
      <c r="AE22" s="162"/>
      <c r="AF22" s="162"/>
    </row>
    <row r="23" spans="2:40" x14ac:dyDescent="0.4">
      <c r="B23" s="149">
        <v>22</v>
      </c>
      <c r="D23" s="149">
        <v>17</v>
      </c>
      <c r="G23" s="149">
        <v>21</v>
      </c>
      <c r="H23" s="156" t="s">
        <v>305</v>
      </c>
      <c r="I23" s="161"/>
      <c r="J23" s="161"/>
      <c r="K23" s="161"/>
      <c r="L23" s="161"/>
      <c r="M23" s="149">
        <v>21</v>
      </c>
      <c r="AA23" s="162"/>
      <c r="AB23" s="162"/>
      <c r="AC23" s="162"/>
      <c r="AD23" s="162"/>
      <c r="AE23" s="162"/>
      <c r="AF23" s="162"/>
    </row>
    <row r="24" spans="2:40" x14ac:dyDescent="0.4">
      <c r="B24" s="149">
        <v>23</v>
      </c>
      <c r="D24" s="149">
        <v>18</v>
      </c>
      <c r="G24" s="149">
        <v>22</v>
      </c>
      <c r="H24" s="156" t="s">
        <v>433</v>
      </c>
      <c r="M24" s="149">
        <v>22</v>
      </c>
    </row>
    <row r="25" spans="2:40" x14ac:dyDescent="0.4">
      <c r="B25" s="149">
        <v>24</v>
      </c>
      <c r="D25" s="149">
        <v>19</v>
      </c>
      <c r="G25" s="149">
        <v>23</v>
      </c>
      <c r="H25" s="156" t="s">
        <v>306</v>
      </c>
      <c r="M25" s="149">
        <v>23</v>
      </c>
      <c r="N25" s="149"/>
      <c r="O25" s="149"/>
      <c r="P25" s="149"/>
      <c r="Q25" s="149"/>
      <c r="R25" s="149"/>
      <c r="S25" s="149"/>
      <c r="AG25" s="153"/>
      <c r="AH25" s="153"/>
      <c r="AI25" s="153"/>
    </row>
    <row r="26" spans="2:40" x14ac:dyDescent="0.4">
      <c r="B26" s="149">
        <v>25</v>
      </c>
      <c r="D26" s="149">
        <v>20</v>
      </c>
      <c r="G26" s="149">
        <v>24</v>
      </c>
      <c r="H26" s="156" t="s">
        <v>5</v>
      </c>
      <c r="M26" s="149">
        <v>24</v>
      </c>
      <c r="Z26" s="160"/>
    </row>
    <row r="27" spans="2:40" x14ac:dyDescent="0.4">
      <c r="B27" s="149">
        <v>26</v>
      </c>
      <c r="D27" s="149">
        <v>21</v>
      </c>
      <c r="G27" s="149">
        <v>25</v>
      </c>
      <c r="H27" s="156" t="s">
        <v>307</v>
      </c>
      <c r="M27" s="149">
        <v>25</v>
      </c>
    </row>
    <row r="28" spans="2:40" x14ac:dyDescent="0.4">
      <c r="B28" s="149">
        <v>27</v>
      </c>
      <c r="D28" s="149">
        <v>22</v>
      </c>
      <c r="G28" s="149">
        <v>26</v>
      </c>
      <c r="H28" s="156" t="s">
        <v>308</v>
      </c>
      <c r="M28" s="149">
        <v>26</v>
      </c>
    </row>
    <row r="29" spans="2:40" x14ac:dyDescent="0.4">
      <c r="B29" s="149">
        <v>28</v>
      </c>
      <c r="D29" s="149">
        <v>23</v>
      </c>
      <c r="G29" s="149">
        <v>27</v>
      </c>
      <c r="H29" s="156" t="s">
        <v>309</v>
      </c>
      <c r="M29" s="149">
        <v>27</v>
      </c>
    </row>
    <row r="30" spans="2:40" x14ac:dyDescent="0.4">
      <c r="B30" s="149">
        <v>29</v>
      </c>
      <c r="D30" s="149">
        <v>24</v>
      </c>
      <c r="G30" s="149">
        <v>28</v>
      </c>
      <c r="H30" s="156" t="s">
        <v>310</v>
      </c>
      <c r="M30" s="149">
        <v>28</v>
      </c>
    </row>
    <row r="31" spans="2:40" x14ac:dyDescent="0.4">
      <c r="B31" s="149">
        <v>30</v>
      </c>
      <c r="D31" s="149">
        <v>25</v>
      </c>
      <c r="G31" s="149">
        <v>29</v>
      </c>
      <c r="H31" s="156" t="s">
        <v>311</v>
      </c>
      <c r="M31" s="149">
        <v>29</v>
      </c>
    </row>
    <row r="32" spans="2:40" x14ac:dyDescent="0.4">
      <c r="D32" s="149">
        <v>26</v>
      </c>
      <c r="G32" s="149">
        <v>30</v>
      </c>
      <c r="H32" s="156" t="s">
        <v>6</v>
      </c>
      <c r="M32" s="149">
        <v>30</v>
      </c>
      <c r="AN32" s="153">
        <v>31</v>
      </c>
    </row>
    <row r="33" spans="4:44" x14ac:dyDescent="0.4">
      <c r="D33" s="149">
        <v>27</v>
      </c>
      <c r="G33" s="149">
        <v>31</v>
      </c>
      <c r="H33" s="156" t="s">
        <v>312</v>
      </c>
      <c r="AN33" s="153">
        <v>32</v>
      </c>
    </row>
    <row r="34" spans="4:44" x14ac:dyDescent="0.4">
      <c r="D34" s="149">
        <v>28</v>
      </c>
      <c r="G34" s="149">
        <v>32</v>
      </c>
      <c r="H34" s="156" t="s">
        <v>313</v>
      </c>
      <c r="AN34" s="153">
        <v>33</v>
      </c>
    </row>
    <row r="35" spans="4:44" x14ac:dyDescent="0.4">
      <c r="D35" s="149">
        <v>29</v>
      </c>
      <c r="G35" s="149">
        <v>33</v>
      </c>
      <c r="H35" s="156" t="s">
        <v>314</v>
      </c>
      <c r="AN35" s="153">
        <v>34</v>
      </c>
    </row>
    <row r="36" spans="4:44" x14ac:dyDescent="0.4">
      <c r="D36" s="149">
        <v>30</v>
      </c>
      <c r="G36" s="149">
        <v>34</v>
      </c>
      <c r="H36" s="156" t="s">
        <v>315</v>
      </c>
      <c r="AN36" s="153">
        <v>35</v>
      </c>
    </row>
    <row r="37" spans="4:44" x14ac:dyDescent="0.4">
      <c r="D37" s="149">
        <v>31</v>
      </c>
      <c r="G37" s="149">
        <v>35</v>
      </c>
      <c r="H37" s="156" t="s">
        <v>316</v>
      </c>
      <c r="AN37" s="153">
        <v>36</v>
      </c>
    </row>
    <row r="38" spans="4:44" x14ac:dyDescent="0.4">
      <c r="G38" s="149">
        <v>36</v>
      </c>
      <c r="H38" s="156" t="s">
        <v>317</v>
      </c>
      <c r="AN38" s="153">
        <v>37</v>
      </c>
    </row>
    <row r="39" spans="4:44" x14ac:dyDescent="0.4">
      <c r="G39" s="149">
        <v>37</v>
      </c>
      <c r="H39" s="156" t="s">
        <v>7</v>
      </c>
      <c r="AN39" s="153">
        <v>38</v>
      </c>
    </row>
    <row r="40" spans="4:44" x14ac:dyDescent="0.4">
      <c r="D40" s="149" t="s">
        <v>46</v>
      </c>
      <c r="G40" s="149">
        <v>38</v>
      </c>
      <c r="H40" s="156" t="s">
        <v>318</v>
      </c>
      <c r="AN40" s="153">
        <v>39</v>
      </c>
    </row>
    <row r="41" spans="4:44" x14ac:dyDescent="0.4">
      <c r="D41" s="149">
        <v>3</v>
      </c>
      <c r="G41" s="149">
        <v>39</v>
      </c>
      <c r="H41" s="156" t="s">
        <v>319</v>
      </c>
      <c r="AN41" s="153">
        <v>40</v>
      </c>
    </row>
    <row r="42" spans="4:44" x14ac:dyDescent="0.4">
      <c r="D42" s="149">
        <v>5</v>
      </c>
      <c r="G42" s="149">
        <v>40</v>
      </c>
      <c r="H42" s="156" t="s">
        <v>434</v>
      </c>
      <c r="AN42" s="153">
        <v>41</v>
      </c>
    </row>
    <row r="43" spans="4:44" x14ac:dyDescent="0.4">
      <c r="D43" s="149">
        <v>6</v>
      </c>
      <c r="G43" s="149">
        <v>41</v>
      </c>
      <c r="H43" s="156" t="s">
        <v>320</v>
      </c>
      <c r="AN43" s="153">
        <v>42</v>
      </c>
    </row>
    <row r="44" spans="4:44" x14ac:dyDescent="0.4">
      <c r="D44" s="149">
        <v>10</v>
      </c>
      <c r="G44" s="149">
        <v>42</v>
      </c>
      <c r="H44" s="156" t="s">
        <v>321</v>
      </c>
      <c r="AN44" s="153">
        <v>43</v>
      </c>
    </row>
    <row r="45" spans="4:44" x14ac:dyDescent="0.4">
      <c r="D45" s="149">
        <v>15</v>
      </c>
      <c r="G45" s="149">
        <v>43</v>
      </c>
      <c r="H45" s="156" t="s">
        <v>322</v>
      </c>
      <c r="AN45" s="153">
        <v>44</v>
      </c>
    </row>
    <row r="46" spans="4:44" x14ac:dyDescent="0.4">
      <c r="D46" s="149">
        <v>20</v>
      </c>
      <c r="G46" s="149">
        <v>44</v>
      </c>
      <c r="H46" s="156" t="s">
        <v>323</v>
      </c>
      <c r="AN46" s="153">
        <v>45</v>
      </c>
    </row>
    <row r="47" spans="4:44" x14ac:dyDescent="0.4">
      <c r="D47" s="149">
        <v>25</v>
      </c>
      <c r="G47" s="149">
        <v>45</v>
      </c>
      <c r="H47" s="156" t="s">
        <v>324</v>
      </c>
      <c r="Z47" s="160"/>
      <c r="AN47" s="153">
        <v>46</v>
      </c>
    </row>
    <row r="48" spans="4:44" x14ac:dyDescent="0.4">
      <c r="D48" s="149">
        <v>30</v>
      </c>
      <c r="G48" s="149">
        <v>46</v>
      </c>
      <c r="H48" s="156" t="s">
        <v>325</v>
      </c>
      <c r="AN48" s="153">
        <v>47</v>
      </c>
      <c r="AR48" s="153"/>
    </row>
    <row r="49" spans="4:44" x14ac:dyDescent="0.4">
      <c r="D49" s="149">
        <v>35</v>
      </c>
      <c r="G49" s="149">
        <v>47</v>
      </c>
      <c r="H49" s="156" t="s">
        <v>326</v>
      </c>
      <c r="AN49" s="153">
        <v>48</v>
      </c>
      <c r="AR49" s="153"/>
    </row>
    <row r="50" spans="4:44" x14ac:dyDescent="0.4">
      <c r="D50" s="149">
        <v>40</v>
      </c>
      <c r="G50" s="149">
        <v>48</v>
      </c>
      <c r="H50" s="156" t="s">
        <v>327</v>
      </c>
      <c r="Z50" s="160" t="s">
        <v>96</v>
      </c>
      <c r="AN50" s="153">
        <v>49</v>
      </c>
    </row>
    <row r="51" spans="4:44" x14ac:dyDescent="0.4">
      <c r="D51" s="149">
        <v>45</v>
      </c>
      <c r="G51" s="149">
        <v>49</v>
      </c>
      <c r="H51" s="156" t="s">
        <v>328</v>
      </c>
      <c r="AN51" s="153">
        <v>50</v>
      </c>
    </row>
    <row r="52" spans="4:44" x14ac:dyDescent="0.4">
      <c r="D52" s="149">
        <v>50</v>
      </c>
      <c r="G52" s="149">
        <v>50</v>
      </c>
      <c r="H52" s="156" t="s">
        <v>329</v>
      </c>
      <c r="AN52" s="153">
        <v>51</v>
      </c>
    </row>
    <row r="53" spans="4:44" x14ac:dyDescent="0.4">
      <c r="G53" s="149">
        <v>51</v>
      </c>
      <c r="AN53" s="153">
        <v>52</v>
      </c>
    </row>
    <row r="54" spans="4:44" x14ac:dyDescent="0.4">
      <c r="G54" s="149">
        <v>52</v>
      </c>
      <c r="AN54" s="153">
        <v>53</v>
      </c>
    </row>
    <row r="55" spans="4:44" x14ac:dyDescent="0.4">
      <c r="G55" s="149">
        <v>53</v>
      </c>
      <c r="AN55" s="153">
        <v>54</v>
      </c>
    </row>
    <row r="56" spans="4:44" x14ac:dyDescent="0.4">
      <c r="G56" s="149">
        <v>54</v>
      </c>
      <c r="AN56" s="153">
        <v>55</v>
      </c>
    </row>
    <row r="57" spans="4:44" x14ac:dyDescent="0.4">
      <c r="G57" s="149">
        <v>55</v>
      </c>
      <c r="AN57" s="153">
        <v>56</v>
      </c>
    </row>
    <row r="58" spans="4:44" x14ac:dyDescent="0.4">
      <c r="G58" s="149">
        <v>56</v>
      </c>
      <c r="AN58" s="153">
        <v>57</v>
      </c>
    </row>
    <row r="59" spans="4:44" x14ac:dyDescent="0.4">
      <c r="G59" s="149">
        <v>57</v>
      </c>
      <c r="AN59" s="153">
        <v>58</v>
      </c>
    </row>
    <row r="60" spans="4:44" x14ac:dyDescent="0.4">
      <c r="G60" s="149">
        <v>58</v>
      </c>
      <c r="AN60" s="153">
        <v>59</v>
      </c>
    </row>
    <row r="61" spans="4:44" x14ac:dyDescent="0.4">
      <c r="G61" s="149">
        <v>59</v>
      </c>
      <c r="AN61" s="153">
        <v>60</v>
      </c>
    </row>
    <row r="62" spans="4:44" x14ac:dyDescent="0.4">
      <c r="G62" s="149">
        <v>60</v>
      </c>
      <c r="AN62" s="153">
        <v>61</v>
      </c>
    </row>
    <row r="63" spans="4:44" x14ac:dyDescent="0.4">
      <c r="G63" s="149">
        <v>61</v>
      </c>
      <c r="AN63" s="153">
        <v>62</v>
      </c>
    </row>
    <row r="64" spans="4:44" x14ac:dyDescent="0.4">
      <c r="G64" s="149">
        <v>62</v>
      </c>
      <c r="AN64" s="153">
        <v>63</v>
      </c>
    </row>
    <row r="65" spans="7:40" x14ac:dyDescent="0.4">
      <c r="G65" s="149">
        <v>63</v>
      </c>
      <c r="AN65" s="153">
        <v>64</v>
      </c>
    </row>
    <row r="66" spans="7:40" x14ac:dyDescent="0.4">
      <c r="G66" s="149">
        <v>64</v>
      </c>
      <c r="AN66" s="153">
        <v>65</v>
      </c>
    </row>
    <row r="67" spans="7:40" x14ac:dyDescent="0.4">
      <c r="G67" s="149">
        <v>65</v>
      </c>
      <c r="AN67" s="153">
        <v>66</v>
      </c>
    </row>
    <row r="68" spans="7:40" x14ac:dyDescent="0.4">
      <c r="G68" s="149">
        <v>66</v>
      </c>
      <c r="AN68" s="153">
        <v>67</v>
      </c>
    </row>
    <row r="69" spans="7:40" x14ac:dyDescent="0.4">
      <c r="G69" s="149">
        <v>67</v>
      </c>
      <c r="AN69" s="153">
        <v>68</v>
      </c>
    </row>
    <row r="70" spans="7:40" x14ac:dyDescent="0.4">
      <c r="G70" s="149">
        <v>68</v>
      </c>
      <c r="AN70" s="153">
        <v>69</v>
      </c>
    </row>
    <row r="71" spans="7:40" x14ac:dyDescent="0.4">
      <c r="G71" s="149">
        <v>69</v>
      </c>
      <c r="AN71" s="153">
        <v>70</v>
      </c>
    </row>
    <row r="72" spans="7:40" x14ac:dyDescent="0.4">
      <c r="G72" s="149">
        <v>70</v>
      </c>
      <c r="AN72" s="153">
        <v>71</v>
      </c>
    </row>
    <row r="73" spans="7:40" x14ac:dyDescent="0.4">
      <c r="G73" s="149">
        <v>71</v>
      </c>
      <c r="AN73" s="153">
        <v>72</v>
      </c>
    </row>
    <row r="74" spans="7:40" x14ac:dyDescent="0.4">
      <c r="G74" s="149">
        <v>72</v>
      </c>
      <c r="AN74" s="153">
        <v>73</v>
      </c>
    </row>
    <row r="75" spans="7:40" x14ac:dyDescent="0.4">
      <c r="G75" s="149">
        <v>73</v>
      </c>
      <c r="AN75" s="153">
        <v>74</v>
      </c>
    </row>
    <row r="76" spans="7:40" x14ac:dyDescent="0.4">
      <c r="G76" s="149">
        <v>74</v>
      </c>
      <c r="AN76" s="153">
        <v>75</v>
      </c>
    </row>
    <row r="77" spans="7:40" x14ac:dyDescent="0.4">
      <c r="G77" s="149">
        <v>75</v>
      </c>
      <c r="AN77" s="153">
        <v>76</v>
      </c>
    </row>
    <row r="78" spans="7:40" x14ac:dyDescent="0.4">
      <c r="G78" s="149">
        <v>76</v>
      </c>
      <c r="AN78" s="153">
        <v>76</v>
      </c>
    </row>
    <row r="79" spans="7:40" x14ac:dyDescent="0.4">
      <c r="G79" s="149">
        <v>76</v>
      </c>
      <c r="AN79" s="153">
        <v>77</v>
      </c>
    </row>
    <row r="80" spans="7:40" x14ac:dyDescent="0.4">
      <c r="G80" s="149">
        <v>77</v>
      </c>
      <c r="AN80" s="153">
        <v>78</v>
      </c>
    </row>
    <row r="81" spans="7:40" x14ac:dyDescent="0.4">
      <c r="G81" s="149">
        <v>78</v>
      </c>
      <c r="AN81" s="153">
        <v>79</v>
      </c>
    </row>
    <row r="82" spans="7:40" x14ac:dyDescent="0.4">
      <c r="G82" s="149">
        <v>79</v>
      </c>
      <c r="AN82" s="153">
        <v>80</v>
      </c>
    </row>
    <row r="83" spans="7:40" x14ac:dyDescent="0.4">
      <c r="G83" s="149">
        <v>80</v>
      </c>
      <c r="AN83" s="153">
        <v>81</v>
      </c>
    </row>
    <row r="84" spans="7:40" x14ac:dyDescent="0.4">
      <c r="G84" s="149">
        <v>81</v>
      </c>
      <c r="AN84" s="153">
        <v>82</v>
      </c>
    </row>
    <row r="85" spans="7:40" x14ac:dyDescent="0.4">
      <c r="G85" s="149">
        <v>82</v>
      </c>
      <c r="AN85" s="153">
        <v>83</v>
      </c>
    </row>
    <row r="86" spans="7:40" x14ac:dyDescent="0.4">
      <c r="G86" s="149">
        <v>83</v>
      </c>
      <c r="AN86" s="153">
        <v>84</v>
      </c>
    </row>
    <row r="87" spans="7:40" x14ac:dyDescent="0.4">
      <c r="G87" s="149">
        <v>84</v>
      </c>
      <c r="AN87" s="153">
        <v>85</v>
      </c>
    </row>
    <row r="88" spans="7:40" x14ac:dyDescent="0.4">
      <c r="G88" s="149">
        <v>85</v>
      </c>
      <c r="AN88" s="153">
        <v>86</v>
      </c>
    </row>
    <row r="89" spans="7:40" x14ac:dyDescent="0.4">
      <c r="G89" s="149">
        <v>86</v>
      </c>
      <c r="AN89" s="153">
        <v>87</v>
      </c>
    </row>
    <row r="90" spans="7:40" x14ac:dyDescent="0.4">
      <c r="G90" s="149">
        <v>87</v>
      </c>
      <c r="AN90" s="153">
        <v>88</v>
      </c>
    </row>
    <row r="91" spans="7:40" x14ac:dyDescent="0.4">
      <c r="G91" s="149">
        <v>88</v>
      </c>
      <c r="AN91" s="153">
        <v>89</v>
      </c>
    </row>
    <row r="92" spans="7:40" x14ac:dyDescent="0.4">
      <c r="G92" s="149">
        <v>89</v>
      </c>
      <c r="AN92" s="153">
        <v>90</v>
      </c>
    </row>
    <row r="93" spans="7:40" x14ac:dyDescent="0.4">
      <c r="G93" s="149">
        <v>90</v>
      </c>
      <c r="AN93" s="153">
        <v>91</v>
      </c>
    </row>
    <row r="94" spans="7:40" x14ac:dyDescent="0.4">
      <c r="G94" s="149">
        <v>91</v>
      </c>
      <c r="AN94" s="153">
        <v>92</v>
      </c>
    </row>
    <row r="95" spans="7:40" x14ac:dyDescent="0.4">
      <c r="G95" s="149">
        <v>92</v>
      </c>
      <c r="AN95" s="153">
        <v>93</v>
      </c>
    </row>
    <row r="96" spans="7:40" x14ac:dyDescent="0.4">
      <c r="G96" s="149">
        <v>93</v>
      </c>
      <c r="AN96" s="153">
        <v>94</v>
      </c>
    </row>
    <row r="97" spans="7:40" x14ac:dyDescent="0.4">
      <c r="G97" s="149">
        <v>94</v>
      </c>
      <c r="AN97" s="153">
        <v>95</v>
      </c>
    </row>
    <row r="98" spans="7:40" x14ac:dyDescent="0.4">
      <c r="G98" s="149">
        <v>95</v>
      </c>
      <c r="AN98" s="153">
        <v>96</v>
      </c>
    </row>
    <row r="99" spans="7:40" x14ac:dyDescent="0.4">
      <c r="G99" s="149">
        <v>96</v>
      </c>
      <c r="AN99" s="153">
        <v>97</v>
      </c>
    </row>
    <row r="100" spans="7:40" x14ac:dyDescent="0.4">
      <c r="G100" s="149">
        <v>97</v>
      </c>
    </row>
    <row r="101" spans="7:40" x14ac:dyDescent="0.4">
      <c r="G101" s="149">
        <v>98</v>
      </c>
    </row>
    <row r="102" spans="7:40" x14ac:dyDescent="0.4">
      <c r="G102" s="149">
        <v>99</v>
      </c>
    </row>
    <row r="103" spans="7:40" x14ac:dyDescent="0.4">
      <c r="G103" s="149">
        <v>100</v>
      </c>
    </row>
  </sheetData>
  <sortState ref="AR5:AR49">
    <sortCondition ref="AR5:AR49"/>
  </sortState>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91"/>
  <sheetViews>
    <sheetView view="pageBreakPreview" zoomScale="130" zoomScaleNormal="100" zoomScaleSheetLayoutView="130" workbookViewId="0">
      <selection activeCell="C6" sqref="C6:BC10"/>
    </sheetView>
  </sheetViews>
  <sheetFormatPr defaultColWidth="1.75" defaultRowHeight="13.5" x14ac:dyDescent="0.4"/>
  <cols>
    <col min="1" max="16384" width="1.75" style="25"/>
  </cols>
  <sheetData>
    <row r="1" spans="1:55" ht="8.1" customHeight="1" x14ac:dyDescent="0.4">
      <c r="A1" s="769" t="s">
        <v>159</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row>
    <row r="2" spans="1:55" ht="8.1" customHeight="1" x14ac:dyDescent="0.4">
      <c r="A2" s="769"/>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c r="AJ2" s="769"/>
      <c r="AK2" s="769"/>
      <c r="AL2" s="769"/>
      <c r="AM2" s="769"/>
      <c r="AN2" s="769"/>
      <c r="AO2" s="769"/>
      <c r="AP2" s="769"/>
      <c r="AQ2" s="769"/>
      <c r="AR2" s="769"/>
      <c r="AS2" s="769"/>
      <c r="AT2" s="769"/>
      <c r="AU2" s="769"/>
      <c r="AV2" s="769"/>
      <c r="AW2" s="769"/>
      <c r="AX2" s="769"/>
      <c r="AY2" s="769"/>
      <c r="AZ2" s="769"/>
      <c r="BA2" s="769"/>
      <c r="BB2" s="769"/>
      <c r="BC2" s="769"/>
    </row>
    <row r="3" spans="1:55" ht="9" customHeight="1" thickBot="1" x14ac:dyDescent="0.45">
      <c r="A3" s="950"/>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c r="AL3" s="950"/>
      <c r="AM3" s="950"/>
      <c r="AN3" s="951"/>
      <c r="AO3" s="951"/>
      <c r="AP3" s="951"/>
      <c r="AQ3" s="951"/>
      <c r="AR3" s="951"/>
      <c r="AS3" s="951"/>
      <c r="AT3" s="951"/>
      <c r="AU3" s="951"/>
      <c r="AV3" s="951"/>
      <c r="AW3" s="951"/>
      <c r="AX3" s="951"/>
      <c r="AY3" s="951"/>
      <c r="AZ3" s="951"/>
      <c r="BA3" s="951"/>
      <c r="BB3" s="951"/>
      <c r="BC3" s="951"/>
    </row>
    <row r="4" spans="1:55" s="1" customFormat="1" ht="10.5" customHeight="1" x14ac:dyDescent="0.4">
      <c r="A4" s="772" t="s">
        <v>160</v>
      </c>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4"/>
      <c r="AN4" s="774"/>
      <c r="AO4" s="774"/>
      <c r="AP4" s="774"/>
      <c r="AQ4" s="774"/>
      <c r="AR4" s="774"/>
      <c r="AS4" s="774"/>
      <c r="AT4" s="774"/>
      <c r="AU4" s="774"/>
      <c r="AV4" s="774"/>
      <c r="AW4" s="774"/>
      <c r="AX4" s="774"/>
      <c r="AY4" s="774"/>
      <c r="AZ4" s="774"/>
      <c r="BA4" s="774"/>
      <c r="BB4" s="774"/>
      <c r="BC4" s="775"/>
    </row>
    <row r="5" spans="1:55" s="1" customFormat="1" ht="6.95" customHeight="1" x14ac:dyDescent="0.4">
      <c r="A5" s="776"/>
      <c r="B5" s="777"/>
      <c r="C5" s="777"/>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c r="AI5" s="777"/>
      <c r="AJ5" s="777"/>
      <c r="AK5" s="777"/>
      <c r="AL5" s="777"/>
      <c r="AM5" s="778"/>
      <c r="AN5" s="778"/>
      <c r="AO5" s="778"/>
      <c r="AP5" s="778"/>
      <c r="AQ5" s="778"/>
      <c r="AR5" s="778"/>
      <c r="AS5" s="778"/>
      <c r="AT5" s="778"/>
      <c r="AU5" s="778"/>
      <c r="AV5" s="778"/>
      <c r="AW5" s="778"/>
      <c r="AX5" s="778"/>
      <c r="AY5" s="778"/>
      <c r="AZ5" s="778"/>
      <c r="BA5" s="778"/>
      <c r="BB5" s="778"/>
      <c r="BC5" s="779"/>
    </row>
    <row r="6" spans="1:55" ht="10.5" customHeight="1" x14ac:dyDescent="0.4">
      <c r="A6" s="148" t="s">
        <v>161</v>
      </c>
      <c r="B6" s="206"/>
      <c r="C6" s="798" t="s">
        <v>390</v>
      </c>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c r="AM6" s="798"/>
      <c r="AN6" s="798"/>
      <c r="AO6" s="798"/>
      <c r="AP6" s="798"/>
      <c r="AQ6" s="798"/>
      <c r="AR6" s="798"/>
      <c r="AS6" s="798"/>
      <c r="AT6" s="798"/>
      <c r="AU6" s="798"/>
      <c r="AV6" s="798"/>
      <c r="AW6" s="798"/>
      <c r="AX6" s="798"/>
      <c r="AY6" s="798"/>
      <c r="AZ6" s="798"/>
      <c r="BA6" s="798"/>
      <c r="BB6" s="798"/>
      <c r="BC6" s="799"/>
    </row>
    <row r="7" spans="1:55" ht="10.5" customHeight="1" x14ac:dyDescent="0.4">
      <c r="A7" s="148"/>
      <c r="B7" s="206"/>
      <c r="C7" s="798"/>
      <c r="D7" s="798"/>
      <c r="E7" s="798"/>
      <c r="F7" s="798"/>
      <c r="G7" s="798"/>
      <c r="H7" s="798"/>
      <c r="I7" s="798"/>
      <c r="J7" s="798"/>
      <c r="K7" s="798"/>
      <c r="L7" s="798"/>
      <c r="M7" s="798"/>
      <c r="N7" s="798"/>
      <c r="O7" s="798"/>
      <c r="P7" s="798"/>
      <c r="Q7" s="798"/>
      <c r="R7" s="798"/>
      <c r="S7" s="798"/>
      <c r="T7" s="798"/>
      <c r="U7" s="798"/>
      <c r="V7" s="798"/>
      <c r="W7" s="798"/>
      <c r="X7" s="798"/>
      <c r="Y7" s="798"/>
      <c r="Z7" s="798"/>
      <c r="AA7" s="798"/>
      <c r="AB7" s="798"/>
      <c r="AC7" s="798"/>
      <c r="AD7" s="798"/>
      <c r="AE7" s="798"/>
      <c r="AF7" s="798"/>
      <c r="AG7" s="798"/>
      <c r="AH7" s="798"/>
      <c r="AI7" s="798"/>
      <c r="AJ7" s="798"/>
      <c r="AK7" s="798"/>
      <c r="AL7" s="798"/>
      <c r="AM7" s="798"/>
      <c r="AN7" s="798"/>
      <c r="AO7" s="798"/>
      <c r="AP7" s="798"/>
      <c r="AQ7" s="798"/>
      <c r="AR7" s="798"/>
      <c r="AS7" s="798"/>
      <c r="AT7" s="798"/>
      <c r="AU7" s="798"/>
      <c r="AV7" s="798"/>
      <c r="AW7" s="798"/>
      <c r="AX7" s="798"/>
      <c r="AY7" s="798"/>
      <c r="AZ7" s="798"/>
      <c r="BA7" s="798"/>
      <c r="BB7" s="798"/>
      <c r="BC7" s="799"/>
    </row>
    <row r="8" spans="1:55" ht="10.5" customHeight="1" x14ac:dyDescent="0.4">
      <c r="A8" s="148"/>
      <c r="B8" s="206"/>
      <c r="C8" s="798"/>
      <c r="D8" s="798"/>
      <c r="E8" s="798"/>
      <c r="F8" s="798"/>
      <c r="G8" s="798"/>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8"/>
      <c r="AY8" s="798"/>
      <c r="AZ8" s="798"/>
      <c r="BA8" s="798"/>
      <c r="BB8" s="798"/>
      <c r="BC8" s="799"/>
    </row>
    <row r="9" spans="1:55" ht="10.5" customHeight="1" x14ac:dyDescent="0.4">
      <c r="A9" s="148"/>
      <c r="B9" s="206"/>
      <c r="C9" s="798"/>
      <c r="D9" s="798"/>
      <c r="E9" s="798"/>
      <c r="F9" s="798"/>
      <c r="G9" s="798"/>
      <c r="H9" s="798"/>
      <c r="I9" s="798"/>
      <c r="J9" s="798"/>
      <c r="K9" s="798"/>
      <c r="L9" s="798"/>
      <c r="M9" s="798"/>
      <c r="N9" s="798"/>
      <c r="O9" s="798"/>
      <c r="P9" s="798"/>
      <c r="Q9" s="798"/>
      <c r="R9" s="798"/>
      <c r="S9" s="798"/>
      <c r="T9" s="798"/>
      <c r="U9" s="798"/>
      <c r="V9" s="798"/>
      <c r="W9" s="798"/>
      <c r="X9" s="798"/>
      <c r="Y9" s="798"/>
      <c r="Z9" s="798"/>
      <c r="AA9" s="798"/>
      <c r="AB9" s="798"/>
      <c r="AC9" s="798"/>
      <c r="AD9" s="798"/>
      <c r="AE9" s="798"/>
      <c r="AF9" s="798"/>
      <c r="AG9" s="798"/>
      <c r="AH9" s="798"/>
      <c r="AI9" s="798"/>
      <c r="AJ9" s="798"/>
      <c r="AK9" s="798"/>
      <c r="AL9" s="798"/>
      <c r="AM9" s="798"/>
      <c r="AN9" s="798"/>
      <c r="AO9" s="798"/>
      <c r="AP9" s="798"/>
      <c r="AQ9" s="798"/>
      <c r="AR9" s="798"/>
      <c r="AS9" s="798"/>
      <c r="AT9" s="798"/>
      <c r="AU9" s="798"/>
      <c r="AV9" s="798"/>
      <c r="AW9" s="798"/>
      <c r="AX9" s="798"/>
      <c r="AY9" s="798"/>
      <c r="AZ9" s="798"/>
      <c r="BA9" s="798"/>
      <c r="BB9" s="798"/>
      <c r="BC9" s="799"/>
    </row>
    <row r="10" spans="1:55" ht="10.5" customHeight="1" x14ac:dyDescent="0.4">
      <c r="A10" s="207"/>
      <c r="B10" s="208"/>
      <c r="C10" s="800"/>
      <c r="D10" s="800"/>
      <c r="E10" s="800"/>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c r="AQ10" s="800"/>
      <c r="AR10" s="800"/>
      <c r="AS10" s="800"/>
      <c r="AT10" s="800"/>
      <c r="AU10" s="800"/>
      <c r="AV10" s="800"/>
      <c r="AW10" s="800"/>
      <c r="AX10" s="800"/>
      <c r="AY10" s="800"/>
      <c r="AZ10" s="800"/>
      <c r="BA10" s="800"/>
      <c r="BB10" s="800"/>
      <c r="BC10" s="801"/>
    </row>
    <row r="11" spans="1:55" ht="10.5" customHeight="1" x14ac:dyDescent="0.4">
      <c r="A11" s="952" t="s">
        <v>162</v>
      </c>
      <c r="B11" s="953"/>
      <c r="C11" s="953"/>
      <c r="D11" s="953"/>
      <c r="E11" s="953"/>
      <c r="F11" s="953"/>
      <c r="G11" s="953"/>
      <c r="H11" s="953"/>
      <c r="I11" s="953"/>
      <c r="J11" s="953"/>
      <c r="K11" s="953"/>
      <c r="L11" s="953"/>
      <c r="M11" s="953"/>
      <c r="N11" s="953"/>
      <c r="O11" s="953"/>
      <c r="P11" s="953"/>
      <c r="Q11" s="953"/>
      <c r="R11" s="953"/>
      <c r="S11" s="953"/>
      <c r="T11" s="953"/>
      <c r="U11" s="953"/>
      <c r="V11" s="953"/>
      <c r="W11" s="953"/>
      <c r="X11" s="953"/>
      <c r="Y11" s="953"/>
      <c r="Z11" s="953"/>
      <c r="AA11" s="953"/>
      <c r="AB11" s="953"/>
      <c r="AC11" s="953"/>
      <c r="AD11" s="953"/>
      <c r="AE11" s="953"/>
      <c r="AF11" s="953"/>
      <c r="AG11" s="953"/>
      <c r="AH11" s="953"/>
      <c r="AI11" s="953"/>
      <c r="AJ11" s="953"/>
      <c r="AK11" s="953"/>
      <c r="AL11" s="953"/>
      <c r="AM11" s="953"/>
      <c r="AN11" s="953"/>
      <c r="AO11" s="953"/>
      <c r="AP11" s="953"/>
      <c r="AQ11" s="953"/>
      <c r="AR11" s="953"/>
      <c r="AS11" s="953"/>
      <c r="AT11" s="953"/>
      <c r="AU11" s="953"/>
      <c r="AV11" s="953"/>
      <c r="AW11" s="953"/>
      <c r="AX11" s="953"/>
      <c r="AY11" s="953"/>
      <c r="AZ11" s="953"/>
      <c r="BA11" s="953"/>
      <c r="BB11" s="953"/>
      <c r="BC11" s="954"/>
    </row>
    <row r="12" spans="1:55" ht="6.95" customHeight="1" x14ac:dyDescent="0.4">
      <c r="A12" s="955"/>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7"/>
    </row>
    <row r="13" spans="1:55" ht="10.5" customHeight="1" x14ac:dyDescent="0.4">
      <c r="A13" s="958" t="s">
        <v>418</v>
      </c>
      <c r="B13" s="959"/>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59"/>
      <c r="AI13" s="959"/>
      <c r="AJ13" s="959"/>
      <c r="AK13" s="959"/>
      <c r="AL13" s="959"/>
      <c r="AM13" s="959"/>
      <c r="AN13" s="959"/>
      <c r="AO13" s="959"/>
      <c r="AP13" s="959"/>
      <c r="AQ13" s="959"/>
      <c r="AR13" s="959"/>
      <c r="AS13" s="959"/>
      <c r="AT13" s="959"/>
      <c r="AU13" s="959"/>
      <c r="AV13" s="959"/>
      <c r="AW13" s="959"/>
      <c r="AX13" s="959"/>
      <c r="AY13" s="959"/>
      <c r="AZ13" s="959"/>
      <c r="BA13" s="959"/>
      <c r="BB13" s="959"/>
      <c r="BC13" s="960"/>
    </row>
    <row r="14" spans="1:55" s="1" customFormat="1" ht="6.95" customHeight="1" x14ac:dyDescent="0.4">
      <c r="A14" s="961"/>
      <c r="B14" s="962"/>
      <c r="C14" s="962"/>
      <c r="D14" s="962"/>
      <c r="E14" s="962"/>
      <c r="F14" s="962"/>
      <c r="G14" s="962"/>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2"/>
      <c r="AP14" s="962"/>
      <c r="AQ14" s="962"/>
      <c r="AR14" s="962"/>
      <c r="AS14" s="962"/>
      <c r="AT14" s="962"/>
      <c r="AU14" s="962"/>
      <c r="AV14" s="962"/>
      <c r="AW14" s="962"/>
      <c r="AX14" s="962"/>
      <c r="AY14" s="962"/>
      <c r="AZ14" s="962"/>
      <c r="BA14" s="962"/>
      <c r="BB14" s="962"/>
      <c r="BC14" s="963"/>
    </row>
    <row r="15" spans="1:55" ht="10.5" customHeight="1" x14ac:dyDescent="0.4">
      <c r="A15" s="148" t="s">
        <v>161</v>
      </c>
      <c r="B15" s="206"/>
      <c r="C15" s="789" t="s">
        <v>408</v>
      </c>
      <c r="D15" s="789"/>
      <c r="E15" s="789"/>
      <c r="F15" s="789"/>
      <c r="G15" s="789"/>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89"/>
      <c r="AK15" s="789"/>
      <c r="AL15" s="789"/>
      <c r="AM15" s="789"/>
      <c r="AN15" s="789"/>
      <c r="AO15" s="789"/>
      <c r="AP15" s="789"/>
      <c r="AQ15" s="789"/>
      <c r="AR15" s="789"/>
      <c r="AS15" s="789"/>
      <c r="AT15" s="789"/>
      <c r="AU15" s="789"/>
      <c r="AV15" s="789"/>
      <c r="AW15" s="789"/>
      <c r="AX15" s="789"/>
      <c r="AY15" s="789"/>
      <c r="AZ15" s="789"/>
      <c r="BA15" s="789"/>
      <c r="BB15" s="789"/>
      <c r="BC15" s="26"/>
    </row>
    <row r="16" spans="1:55" ht="10.5" customHeight="1" x14ac:dyDescent="0.4">
      <c r="A16" s="148"/>
      <c r="B16" s="206"/>
      <c r="C16" s="789"/>
      <c r="D16" s="789"/>
      <c r="E16" s="789"/>
      <c r="F16" s="789"/>
      <c r="G16" s="789"/>
      <c r="H16" s="789"/>
      <c r="I16" s="789"/>
      <c r="J16" s="789"/>
      <c r="K16" s="789"/>
      <c r="L16" s="789"/>
      <c r="M16" s="789"/>
      <c r="N16" s="789"/>
      <c r="O16" s="789"/>
      <c r="P16" s="789"/>
      <c r="Q16" s="789"/>
      <c r="R16" s="789"/>
      <c r="S16" s="789"/>
      <c r="T16" s="789"/>
      <c r="U16" s="789"/>
      <c r="V16" s="789"/>
      <c r="W16" s="789"/>
      <c r="X16" s="789"/>
      <c r="Y16" s="789"/>
      <c r="Z16" s="789"/>
      <c r="AA16" s="789"/>
      <c r="AB16" s="789"/>
      <c r="AC16" s="789"/>
      <c r="AD16" s="789"/>
      <c r="AE16" s="789"/>
      <c r="AF16" s="789"/>
      <c r="AG16" s="789"/>
      <c r="AH16" s="789"/>
      <c r="AI16" s="789"/>
      <c r="AJ16" s="789"/>
      <c r="AK16" s="789"/>
      <c r="AL16" s="789"/>
      <c r="AM16" s="789"/>
      <c r="AN16" s="789"/>
      <c r="AO16" s="789"/>
      <c r="AP16" s="789"/>
      <c r="AQ16" s="789"/>
      <c r="AR16" s="789"/>
      <c r="AS16" s="789"/>
      <c r="AT16" s="789"/>
      <c r="AU16" s="789"/>
      <c r="AV16" s="789"/>
      <c r="AW16" s="789"/>
      <c r="AX16" s="789"/>
      <c r="AY16" s="789"/>
      <c r="AZ16" s="789"/>
      <c r="BA16" s="789"/>
      <c r="BB16" s="789"/>
      <c r="BC16" s="26"/>
    </row>
    <row r="17" spans="1:55" ht="10.5" customHeight="1" x14ac:dyDescent="0.4">
      <c r="A17" s="148"/>
      <c r="B17" s="206"/>
      <c r="C17" s="789"/>
      <c r="D17" s="789"/>
      <c r="E17" s="789"/>
      <c r="F17" s="789"/>
      <c r="G17" s="789"/>
      <c r="H17" s="789"/>
      <c r="I17" s="789"/>
      <c r="J17" s="789"/>
      <c r="K17" s="789"/>
      <c r="L17" s="789"/>
      <c r="M17" s="789"/>
      <c r="N17" s="789"/>
      <c r="O17" s="789"/>
      <c r="P17" s="789"/>
      <c r="Q17" s="789"/>
      <c r="R17" s="789"/>
      <c r="S17" s="789"/>
      <c r="T17" s="789"/>
      <c r="U17" s="789"/>
      <c r="V17" s="789"/>
      <c r="W17" s="789"/>
      <c r="X17" s="789"/>
      <c r="Y17" s="789"/>
      <c r="Z17" s="789"/>
      <c r="AA17" s="789"/>
      <c r="AB17" s="789"/>
      <c r="AC17" s="789"/>
      <c r="AD17" s="789"/>
      <c r="AE17" s="789"/>
      <c r="AF17" s="789"/>
      <c r="AG17" s="789"/>
      <c r="AH17" s="789"/>
      <c r="AI17" s="789"/>
      <c r="AJ17" s="789"/>
      <c r="AK17" s="789"/>
      <c r="AL17" s="789"/>
      <c r="AM17" s="789"/>
      <c r="AN17" s="789"/>
      <c r="AO17" s="789"/>
      <c r="AP17" s="789"/>
      <c r="AQ17" s="789"/>
      <c r="AR17" s="789"/>
      <c r="AS17" s="789"/>
      <c r="AT17" s="789"/>
      <c r="AU17" s="789"/>
      <c r="AV17" s="789"/>
      <c r="AW17" s="789"/>
      <c r="AX17" s="789"/>
      <c r="AY17" s="789"/>
      <c r="AZ17" s="789"/>
      <c r="BA17" s="789"/>
      <c r="BB17" s="789"/>
      <c r="BC17" s="26"/>
    </row>
    <row r="18" spans="1:55" ht="10.5" customHeight="1" x14ac:dyDescent="0.4">
      <c r="A18" s="148"/>
      <c r="B18" s="206"/>
      <c r="C18" s="789"/>
      <c r="D18" s="789"/>
      <c r="E18" s="789"/>
      <c r="F18" s="789"/>
      <c r="G18" s="789"/>
      <c r="H18" s="789"/>
      <c r="I18" s="789"/>
      <c r="J18" s="789"/>
      <c r="K18" s="789"/>
      <c r="L18" s="789"/>
      <c r="M18" s="789"/>
      <c r="N18" s="789"/>
      <c r="O18" s="789"/>
      <c r="P18" s="789"/>
      <c r="Q18" s="789"/>
      <c r="R18" s="789"/>
      <c r="S18" s="789"/>
      <c r="T18" s="789"/>
      <c r="U18" s="789"/>
      <c r="V18" s="789"/>
      <c r="W18" s="789"/>
      <c r="X18" s="789"/>
      <c r="Y18" s="789"/>
      <c r="Z18" s="789"/>
      <c r="AA18" s="789"/>
      <c r="AB18" s="789"/>
      <c r="AC18" s="789"/>
      <c r="AD18" s="789"/>
      <c r="AE18" s="789"/>
      <c r="AF18" s="789"/>
      <c r="AG18" s="789"/>
      <c r="AH18" s="789"/>
      <c r="AI18" s="789"/>
      <c r="AJ18" s="789"/>
      <c r="AK18" s="789"/>
      <c r="AL18" s="789"/>
      <c r="AM18" s="789"/>
      <c r="AN18" s="789"/>
      <c r="AO18" s="789"/>
      <c r="AP18" s="789"/>
      <c r="AQ18" s="789"/>
      <c r="AR18" s="789"/>
      <c r="AS18" s="789"/>
      <c r="AT18" s="789"/>
      <c r="AU18" s="789"/>
      <c r="AV18" s="789"/>
      <c r="AW18" s="789"/>
      <c r="AX18" s="789"/>
      <c r="AY18" s="789"/>
      <c r="AZ18" s="789"/>
      <c r="BA18" s="789"/>
      <c r="BB18" s="789"/>
      <c r="BC18" s="26"/>
    </row>
    <row r="19" spans="1:55" ht="10.5" customHeight="1" x14ac:dyDescent="0.4">
      <c r="A19" s="148"/>
      <c r="B19" s="206"/>
      <c r="C19" s="941"/>
      <c r="D19" s="941"/>
      <c r="E19" s="941"/>
      <c r="F19" s="941"/>
      <c r="G19" s="941"/>
      <c r="H19" s="941"/>
      <c r="I19" s="941"/>
      <c r="J19" s="941"/>
      <c r="K19" s="941"/>
      <c r="L19" s="941"/>
      <c r="M19" s="941"/>
      <c r="N19" s="941"/>
      <c r="O19" s="941"/>
      <c r="P19" s="941"/>
      <c r="Q19" s="941"/>
      <c r="R19" s="941"/>
      <c r="S19" s="941"/>
      <c r="T19" s="941"/>
      <c r="U19" s="941"/>
      <c r="V19" s="941"/>
      <c r="W19" s="941"/>
      <c r="X19" s="941"/>
      <c r="Y19" s="941"/>
      <c r="Z19" s="941"/>
      <c r="AA19" s="941"/>
      <c r="AB19" s="941"/>
      <c r="AC19" s="941"/>
      <c r="AD19" s="941"/>
      <c r="AE19" s="941"/>
      <c r="AF19" s="941"/>
      <c r="AG19" s="941"/>
      <c r="AH19" s="941"/>
      <c r="AI19" s="941"/>
      <c r="AJ19" s="941"/>
      <c r="AK19" s="941"/>
      <c r="AL19" s="941"/>
      <c r="AM19" s="941"/>
      <c r="AN19" s="941"/>
      <c r="AO19" s="941"/>
      <c r="AP19" s="941"/>
      <c r="AQ19" s="941"/>
      <c r="AR19" s="941"/>
      <c r="AS19" s="941"/>
      <c r="AT19" s="941"/>
      <c r="AU19" s="941"/>
      <c r="AV19" s="941"/>
      <c r="AW19" s="941"/>
      <c r="AX19" s="941"/>
      <c r="AY19" s="941"/>
      <c r="AZ19" s="941"/>
      <c r="BA19" s="941"/>
      <c r="BB19" s="941"/>
      <c r="BC19" s="27"/>
    </row>
    <row r="20" spans="1:55" ht="10.5" customHeight="1" x14ac:dyDescent="0.4">
      <c r="A20" s="741" t="s">
        <v>163</v>
      </c>
      <c r="B20" s="909"/>
      <c r="C20" s="909"/>
      <c r="D20" s="909"/>
      <c r="E20" s="909"/>
      <c r="F20" s="909"/>
      <c r="G20" s="909"/>
      <c r="H20" s="909"/>
      <c r="I20" s="909"/>
      <c r="J20" s="909"/>
      <c r="K20" s="909"/>
      <c r="L20" s="909"/>
      <c r="M20" s="909"/>
      <c r="N20" s="909"/>
      <c r="O20" s="909"/>
      <c r="P20" s="909"/>
      <c r="Q20" s="909"/>
      <c r="R20" s="909"/>
      <c r="S20" s="909"/>
      <c r="T20" s="909"/>
      <c r="U20" s="909"/>
      <c r="V20" s="909"/>
      <c r="W20" s="909"/>
      <c r="X20" s="909"/>
      <c r="Y20" s="909"/>
      <c r="Z20" s="909"/>
      <c r="AA20" s="909"/>
      <c r="AB20" s="909"/>
      <c r="AC20" s="909"/>
      <c r="AD20" s="909"/>
      <c r="AE20" s="909"/>
      <c r="AF20" s="909"/>
      <c r="AG20" s="909"/>
      <c r="AH20" s="909"/>
      <c r="AI20" s="909"/>
      <c r="AJ20" s="909"/>
      <c r="AK20" s="909"/>
      <c r="AL20" s="909"/>
      <c r="AM20" s="909"/>
      <c r="AN20" s="909"/>
      <c r="AO20" s="909"/>
      <c r="AP20" s="909"/>
      <c r="AQ20" s="909"/>
      <c r="AR20" s="909"/>
      <c r="AS20" s="909"/>
      <c r="AT20" s="909"/>
      <c r="AU20" s="909"/>
      <c r="AV20" s="909"/>
      <c r="AW20" s="909"/>
      <c r="AX20" s="909"/>
      <c r="AY20" s="909"/>
      <c r="AZ20" s="909"/>
      <c r="BA20" s="909"/>
      <c r="BB20" s="909"/>
      <c r="BC20" s="910"/>
    </row>
    <row r="21" spans="1:55" ht="6.95" customHeight="1" x14ac:dyDescent="0.4">
      <c r="A21" s="942"/>
      <c r="B21" s="943"/>
      <c r="C21" s="943"/>
      <c r="D21" s="943"/>
      <c r="E21" s="943"/>
      <c r="F21" s="943"/>
      <c r="G21" s="943"/>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c r="AE21" s="943"/>
      <c r="AF21" s="943"/>
      <c r="AG21" s="943"/>
      <c r="AH21" s="943"/>
      <c r="AI21" s="943"/>
      <c r="AJ21" s="943"/>
      <c r="AK21" s="943"/>
      <c r="AL21" s="943"/>
      <c r="AM21" s="943"/>
      <c r="AN21" s="943"/>
      <c r="AO21" s="943"/>
      <c r="AP21" s="943"/>
      <c r="AQ21" s="943"/>
      <c r="AR21" s="943"/>
      <c r="AS21" s="943"/>
      <c r="AT21" s="943"/>
      <c r="AU21" s="943"/>
      <c r="AV21" s="943"/>
      <c r="AW21" s="943"/>
      <c r="AX21" s="943"/>
      <c r="AY21" s="943"/>
      <c r="AZ21" s="943"/>
      <c r="BA21" s="943"/>
      <c r="BB21" s="943"/>
      <c r="BC21" s="944"/>
    </row>
    <row r="22" spans="1:55" ht="10.5" customHeight="1" x14ac:dyDescent="0.4">
      <c r="A22" s="148" t="s">
        <v>164</v>
      </c>
      <c r="B22" s="140"/>
      <c r="C22" s="945" t="s">
        <v>393</v>
      </c>
      <c r="D22" s="945"/>
      <c r="E22" s="945"/>
      <c r="F22" s="945"/>
      <c r="G22" s="945"/>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5"/>
      <c r="AY22" s="945"/>
      <c r="AZ22" s="945"/>
      <c r="BA22" s="945"/>
      <c r="BB22" s="945"/>
      <c r="BC22" s="209"/>
    </row>
    <row r="23" spans="1:55" ht="10.5" customHeight="1" x14ac:dyDescent="0.4">
      <c r="A23" s="210"/>
      <c r="B23" s="140"/>
      <c r="C23" s="945"/>
      <c r="D23" s="945"/>
      <c r="E23" s="945"/>
      <c r="F23" s="945"/>
      <c r="G23" s="945"/>
      <c r="H23" s="945"/>
      <c r="I23" s="945"/>
      <c r="J23" s="945"/>
      <c r="K23" s="945"/>
      <c r="L23" s="945"/>
      <c r="M23" s="945"/>
      <c r="N23" s="945"/>
      <c r="O23" s="945"/>
      <c r="P23" s="945"/>
      <c r="Q23" s="945"/>
      <c r="R23" s="945"/>
      <c r="S23" s="945"/>
      <c r="T23" s="945"/>
      <c r="U23" s="945"/>
      <c r="V23" s="945"/>
      <c r="W23" s="945"/>
      <c r="X23" s="945"/>
      <c r="Y23" s="945"/>
      <c r="Z23" s="945"/>
      <c r="AA23" s="945"/>
      <c r="AB23" s="945"/>
      <c r="AC23" s="945"/>
      <c r="AD23" s="945"/>
      <c r="AE23" s="945"/>
      <c r="AF23" s="945"/>
      <c r="AG23" s="945"/>
      <c r="AH23" s="945"/>
      <c r="AI23" s="945"/>
      <c r="AJ23" s="945"/>
      <c r="AK23" s="945"/>
      <c r="AL23" s="945"/>
      <c r="AM23" s="945"/>
      <c r="AN23" s="945"/>
      <c r="AO23" s="945"/>
      <c r="AP23" s="945"/>
      <c r="AQ23" s="945"/>
      <c r="AR23" s="945"/>
      <c r="AS23" s="945"/>
      <c r="AT23" s="945"/>
      <c r="AU23" s="945"/>
      <c r="AV23" s="945"/>
      <c r="AW23" s="945"/>
      <c r="AX23" s="945"/>
      <c r="AY23" s="945"/>
      <c r="AZ23" s="945"/>
      <c r="BA23" s="945"/>
      <c r="BB23" s="945"/>
      <c r="BC23" s="209"/>
    </row>
    <row r="24" spans="1:55" ht="10.5" customHeight="1" x14ac:dyDescent="0.4">
      <c r="A24" s="210"/>
      <c r="B24" s="140"/>
      <c r="C24" s="945"/>
      <c r="D24" s="945"/>
      <c r="E24" s="945"/>
      <c r="F24" s="945"/>
      <c r="G24" s="945"/>
      <c r="H24" s="945"/>
      <c r="I24" s="945"/>
      <c r="J24" s="945"/>
      <c r="K24" s="945"/>
      <c r="L24" s="945"/>
      <c r="M24" s="945"/>
      <c r="N24" s="945"/>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5"/>
      <c r="AL24" s="945"/>
      <c r="AM24" s="945"/>
      <c r="AN24" s="945"/>
      <c r="AO24" s="945"/>
      <c r="AP24" s="945"/>
      <c r="AQ24" s="945"/>
      <c r="AR24" s="945"/>
      <c r="AS24" s="945"/>
      <c r="AT24" s="945"/>
      <c r="AU24" s="945"/>
      <c r="AV24" s="945"/>
      <c r="AW24" s="945"/>
      <c r="AX24" s="945"/>
      <c r="AY24" s="945"/>
      <c r="AZ24" s="945"/>
      <c r="BA24" s="945"/>
      <c r="BB24" s="945"/>
      <c r="BC24" s="209"/>
    </row>
    <row r="25" spans="1:55" ht="10.5" customHeight="1" x14ac:dyDescent="0.4">
      <c r="A25" s="210"/>
      <c r="B25" s="140"/>
      <c r="C25" s="945"/>
      <c r="D25" s="945"/>
      <c r="E25" s="945"/>
      <c r="F25" s="945"/>
      <c r="G25" s="945"/>
      <c r="H25" s="945"/>
      <c r="I25" s="945"/>
      <c r="J25" s="945"/>
      <c r="K25" s="945"/>
      <c r="L25" s="945"/>
      <c r="M25" s="945"/>
      <c r="N25" s="945"/>
      <c r="O25" s="945"/>
      <c r="P25" s="945"/>
      <c r="Q25" s="945"/>
      <c r="R25" s="945"/>
      <c r="S25" s="945"/>
      <c r="T25" s="945"/>
      <c r="U25" s="945"/>
      <c r="V25" s="945"/>
      <c r="W25" s="945"/>
      <c r="X25" s="945"/>
      <c r="Y25" s="945"/>
      <c r="Z25" s="945"/>
      <c r="AA25" s="945"/>
      <c r="AB25" s="945"/>
      <c r="AC25" s="945"/>
      <c r="AD25" s="945"/>
      <c r="AE25" s="945"/>
      <c r="AF25" s="945"/>
      <c r="AG25" s="945"/>
      <c r="AH25" s="945"/>
      <c r="AI25" s="945"/>
      <c r="AJ25" s="945"/>
      <c r="AK25" s="945"/>
      <c r="AL25" s="945"/>
      <c r="AM25" s="945"/>
      <c r="AN25" s="945"/>
      <c r="AO25" s="945"/>
      <c r="AP25" s="945"/>
      <c r="AQ25" s="945"/>
      <c r="AR25" s="945"/>
      <c r="AS25" s="945"/>
      <c r="AT25" s="945"/>
      <c r="AU25" s="945"/>
      <c r="AV25" s="945"/>
      <c r="AW25" s="945"/>
      <c r="AX25" s="945"/>
      <c r="AY25" s="945"/>
      <c r="AZ25" s="945"/>
      <c r="BA25" s="945"/>
      <c r="BB25" s="945"/>
      <c r="BC25" s="209"/>
    </row>
    <row r="26" spans="1:55" ht="10.5" customHeight="1" x14ac:dyDescent="0.4">
      <c r="A26" s="210"/>
      <c r="B26" s="140"/>
      <c r="C26" s="945"/>
      <c r="D26" s="945"/>
      <c r="E26" s="945"/>
      <c r="F26" s="945"/>
      <c r="G26" s="945"/>
      <c r="H26" s="945"/>
      <c r="I26" s="945"/>
      <c r="J26" s="945"/>
      <c r="K26" s="945"/>
      <c r="L26" s="945"/>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945"/>
      <c r="AM26" s="945"/>
      <c r="AN26" s="945"/>
      <c r="AO26" s="945"/>
      <c r="AP26" s="945"/>
      <c r="AQ26" s="945"/>
      <c r="AR26" s="945"/>
      <c r="AS26" s="945"/>
      <c r="AT26" s="945"/>
      <c r="AU26" s="945"/>
      <c r="AV26" s="945"/>
      <c r="AW26" s="945"/>
      <c r="AX26" s="945"/>
      <c r="AY26" s="945"/>
      <c r="AZ26" s="945"/>
      <c r="BA26" s="945"/>
      <c r="BB26" s="945"/>
      <c r="BC26" s="209"/>
    </row>
    <row r="27" spans="1:55" ht="10.5" customHeight="1" x14ac:dyDescent="0.4">
      <c r="A27" s="211"/>
      <c r="B27" s="212"/>
      <c r="C27" s="946"/>
      <c r="D27" s="946"/>
      <c r="E27" s="946"/>
      <c r="F27" s="946"/>
      <c r="G27" s="946"/>
      <c r="H27" s="946"/>
      <c r="I27" s="946"/>
      <c r="J27" s="946"/>
      <c r="K27" s="946"/>
      <c r="L27" s="946"/>
      <c r="M27" s="946"/>
      <c r="N27" s="946"/>
      <c r="O27" s="946"/>
      <c r="P27" s="946"/>
      <c r="Q27" s="946"/>
      <c r="R27" s="946"/>
      <c r="S27" s="946"/>
      <c r="T27" s="946"/>
      <c r="U27" s="946"/>
      <c r="V27" s="946"/>
      <c r="W27" s="946"/>
      <c r="X27" s="946"/>
      <c r="Y27" s="946"/>
      <c r="Z27" s="946"/>
      <c r="AA27" s="946"/>
      <c r="AB27" s="946"/>
      <c r="AC27" s="946"/>
      <c r="AD27" s="946"/>
      <c r="AE27" s="946"/>
      <c r="AF27" s="946"/>
      <c r="AG27" s="946"/>
      <c r="AH27" s="946"/>
      <c r="AI27" s="946"/>
      <c r="AJ27" s="946"/>
      <c r="AK27" s="946"/>
      <c r="AL27" s="946"/>
      <c r="AM27" s="946"/>
      <c r="AN27" s="946"/>
      <c r="AO27" s="946"/>
      <c r="AP27" s="946"/>
      <c r="AQ27" s="946"/>
      <c r="AR27" s="946"/>
      <c r="AS27" s="946"/>
      <c r="AT27" s="946"/>
      <c r="AU27" s="946"/>
      <c r="AV27" s="946"/>
      <c r="AW27" s="946"/>
      <c r="AX27" s="946"/>
      <c r="AY27" s="946"/>
      <c r="AZ27" s="946"/>
      <c r="BA27" s="946"/>
      <c r="BB27" s="946"/>
      <c r="BC27" s="213"/>
    </row>
    <row r="28" spans="1:55" s="1" customFormat="1" ht="14.25" customHeight="1" x14ac:dyDescent="0.4">
      <c r="A28" s="765" t="s">
        <v>165</v>
      </c>
      <c r="B28" s="624"/>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24"/>
      <c r="AL28" s="624"/>
      <c r="AM28" s="646"/>
      <c r="AN28" s="646"/>
      <c r="AO28" s="646"/>
      <c r="AP28" s="646"/>
      <c r="AQ28" s="646"/>
      <c r="AR28" s="646"/>
      <c r="AS28" s="646"/>
      <c r="AT28" s="646"/>
      <c r="AU28" s="646"/>
      <c r="AV28" s="646"/>
      <c r="AW28" s="646"/>
      <c r="AX28" s="646"/>
      <c r="AY28" s="646"/>
      <c r="AZ28" s="646"/>
      <c r="BA28" s="646"/>
      <c r="BB28" s="646"/>
      <c r="BC28" s="762"/>
    </row>
    <row r="29" spans="1:55" ht="14.25" customHeight="1" x14ac:dyDescent="0.4">
      <c r="A29" s="194"/>
      <c r="B29" s="195"/>
      <c r="C29" s="820" t="s">
        <v>356</v>
      </c>
      <c r="D29" s="820"/>
      <c r="E29" s="820"/>
      <c r="F29" s="820"/>
      <c r="G29" s="820"/>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820"/>
      <c r="AJ29" s="820"/>
      <c r="AK29" s="820"/>
      <c r="AL29" s="820"/>
      <c r="AM29" s="820"/>
      <c r="AN29" s="820"/>
      <c r="AO29" s="820"/>
      <c r="AP29" s="820"/>
      <c r="AQ29" s="820"/>
      <c r="AR29" s="820"/>
      <c r="AS29" s="820"/>
      <c r="AT29" s="820"/>
      <c r="AU29" s="820"/>
      <c r="AV29" s="820"/>
      <c r="AW29" s="820"/>
      <c r="AX29" s="820"/>
      <c r="AY29" s="820"/>
      <c r="AZ29" s="820"/>
      <c r="BA29" s="820"/>
      <c r="BB29" s="820"/>
      <c r="BC29" s="947"/>
    </row>
    <row r="30" spans="1:55" ht="10.5" customHeight="1" x14ac:dyDescent="0.4">
      <c r="A30" s="148"/>
      <c r="B30" s="147"/>
      <c r="C30" s="948" t="s">
        <v>409</v>
      </c>
      <c r="D30" s="948"/>
      <c r="E30" s="948"/>
      <c r="F30" s="948"/>
      <c r="G30" s="948"/>
      <c r="H30" s="948"/>
      <c r="I30" s="948"/>
      <c r="J30" s="948"/>
      <c r="K30" s="948"/>
      <c r="L30" s="948"/>
      <c r="M30" s="948"/>
      <c r="N30" s="948"/>
      <c r="O30" s="948"/>
      <c r="P30" s="948"/>
      <c r="Q30" s="948"/>
      <c r="R30" s="948"/>
      <c r="S30" s="948"/>
      <c r="T30" s="948"/>
      <c r="U30" s="948"/>
      <c r="V30" s="948"/>
      <c r="W30" s="948"/>
      <c r="X30" s="948"/>
      <c r="Y30" s="948"/>
      <c r="Z30" s="948"/>
      <c r="AA30" s="948"/>
      <c r="AB30" s="948"/>
      <c r="AC30" s="948"/>
      <c r="AD30" s="948"/>
      <c r="AE30" s="948"/>
      <c r="AF30" s="948"/>
      <c r="AG30" s="948"/>
      <c r="AH30" s="948"/>
      <c r="AI30" s="948"/>
      <c r="AJ30" s="948"/>
      <c r="AK30" s="948"/>
      <c r="AL30" s="948"/>
      <c r="AM30" s="948"/>
      <c r="AN30" s="948"/>
      <c r="AO30" s="948"/>
      <c r="AP30" s="948"/>
      <c r="AQ30" s="948"/>
      <c r="AR30" s="948"/>
      <c r="AS30" s="948"/>
      <c r="AT30" s="948"/>
      <c r="AU30" s="948"/>
      <c r="AV30" s="948"/>
      <c r="AW30" s="948"/>
      <c r="AX30" s="948"/>
      <c r="AY30" s="948"/>
      <c r="AZ30" s="948"/>
      <c r="BA30" s="948"/>
      <c r="BB30" s="948"/>
      <c r="BC30" s="26"/>
    </row>
    <row r="31" spans="1:55" ht="10.5" customHeight="1" x14ac:dyDescent="0.4">
      <c r="A31" s="28"/>
      <c r="B31" s="147"/>
      <c r="C31" s="948"/>
      <c r="D31" s="948"/>
      <c r="E31" s="948"/>
      <c r="F31" s="948"/>
      <c r="G31" s="948"/>
      <c r="H31" s="948"/>
      <c r="I31" s="948"/>
      <c r="J31" s="948"/>
      <c r="K31" s="948"/>
      <c r="L31" s="948"/>
      <c r="M31" s="948"/>
      <c r="N31" s="948"/>
      <c r="O31" s="948"/>
      <c r="P31" s="948"/>
      <c r="Q31" s="948"/>
      <c r="R31" s="948"/>
      <c r="S31" s="948"/>
      <c r="T31" s="948"/>
      <c r="U31" s="948"/>
      <c r="V31" s="948"/>
      <c r="W31" s="948"/>
      <c r="X31" s="948"/>
      <c r="Y31" s="948"/>
      <c r="Z31" s="948"/>
      <c r="AA31" s="948"/>
      <c r="AB31" s="948"/>
      <c r="AC31" s="948"/>
      <c r="AD31" s="948"/>
      <c r="AE31" s="948"/>
      <c r="AF31" s="948"/>
      <c r="AG31" s="948"/>
      <c r="AH31" s="948"/>
      <c r="AI31" s="948"/>
      <c r="AJ31" s="948"/>
      <c r="AK31" s="948"/>
      <c r="AL31" s="948"/>
      <c r="AM31" s="948"/>
      <c r="AN31" s="948"/>
      <c r="AO31" s="948"/>
      <c r="AP31" s="948"/>
      <c r="AQ31" s="948"/>
      <c r="AR31" s="948"/>
      <c r="AS31" s="948"/>
      <c r="AT31" s="948"/>
      <c r="AU31" s="948"/>
      <c r="AV31" s="948"/>
      <c r="AW31" s="948"/>
      <c r="AX31" s="948"/>
      <c r="AY31" s="948"/>
      <c r="AZ31" s="948"/>
      <c r="BA31" s="948"/>
      <c r="BB31" s="948"/>
      <c r="BC31" s="26"/>
    </row>
    <row r="32" spans="1:55" ht="10.5" customHeight="1" x14ac:dyDescent="0.4">
      <c r="A32" s="28"/>
      <c r="B32" s="147"/>
      <c r="C32" s="948"/>
      <c r="D32" s="948"/>
      <c r="E32" s="948"/>
      <c r="F32" s="948"/>
      <c r="G32" s="948"/>
      <c r="H32" s="948"/>
      <c r="I32" s="948"/>
      <c r="J32" s="948"/>
      <c r="K32" s="948"/>
      <c r="L32" s="948"/>
      <c r="M32" s="948"/>
      <c r="N32" s="948"/>
      <c r="O32" s="948"/>
      <c r="P32" s="948"/>
      <c r="Q32" s="948"/>
      <c r="R32" s="948"/>
      <c r="S32" s="948"/>
      <c r="T32" s="948"/>
      <c r="U32" s="948"/>
      <c r="V32" s="948"/>
      <c r="W32" s="948"/>
      <c r="X32" s="948"/>
      <c r="Y32" s="948"/>
      <c r="Z32" s="948"/>
      <c r="AA32" s="948"/>
      <c r="AB32" s="948"/>
      <c r="AC32" s="948"/>
      <c r="AD32" s="948"/>
      <c r="AE32" s="948"/>
      <c r="AF32" s="948"/>
      <c r="AG32" s="948"/>
      <c r="AH32" s="948"/>
      <c r="AI32" s="948"/>
      <c r="AJ32" s="948"/>
      <c r="AK32" s="948"/>
      <c r="AL32" s="948"/>
      <c r="AM32" s="948"/>
      <c r="AN32" s="948"/>
      <c r="AO32" s="948"/>
      <c r="AP32" s="948"/>
      <c r="AQ32" s="948"/>
      <c r="AR32" s="948"/>
      <c r="AS32" s="948"/>
      <c r="AT32" s="948"/>
      <c r="AU32" s="948"/>
      <c r="AV32" s="948"/>
      <c r="AW32" s="948"/>
      <c r="AX32" s="948"/>
      <c r="AY32" s="948"/>
      <c r="AZ32" s="948"/>
      <c r="BA32" s="948"/>
      <c r="BB32" s="948"/>
      <c r="BC32" s="26"/>
    </row>
    <row r="33" spans="1:58" ht="10.5" customHeight="1" x14ac:dyDescent="0.4">
      <c r="A33" s="28"/>
      <c r="B33" s="147"/>
      <c r="C33" s="948"/>
      <c r="D33" s="948"/>
      <c r="E33" s="948"/>
      <c r="F33" s="948"/>
      <c r="G33" s="948"/>
      <c r="H33" s="948"/>
      <c r="I33" s="948"/>
      <c r="J33" s="948"/>
      <c r="K33" s="948"/>
      <c r="L33" s="948"/>
      <c r="M33" s="948"/>
      <c r="N33" s="948"/>
      <c r="O33" s="948"/>
      <c r="P33" s="948"/>
      <c r="Q33" s="948"/>
      <c r="R33" s="948"/>
      <c r="S33" s="948"/>
      <c r="T33" s="948"/>
      <c r="U33" s="948"/>
      <c r="V33" s="948"/>
      <c r="W33" s="948"/>
      <c r="X33" s="948"/>
      <c r="Y33" s="948"/>
      <c r="Z33" s="948"/>
      <c r="AA33" s="948"/>
      <c r="AB33" s="948"/>
      <c r="AC33" s="948"/>
      <c r="AD33" s="948"/>
      <c r="AE33" s="948"/>
      <c r="AF33" s="948"/>
      <c r="AG33" s="948"/>
      <c r="AH33" s="948"/>
      <c r="AI33" s="948"/>
      <c r="AJ33" s="948"/>
      <c r="AK33" s="948"/>
      <c r="AL33" s="948"/>
      <c r="AM33" s="948"/>
      <c r="AN33" s="948"/>
      <c r="AO33" s="948"/>
      <c r="AP33" s="948"/>
      <c r="AQ33" s="948"/>
      <c r="AR33" s="948"/>
      <c r="AS33" s="948"/>
      <c r="AT33" s="948"/>
      <c r="AU33" s="948"/>
      <c r="AV33" s="948"/>
      <c r="AW33" s="948"/>
      <c r="AX33" s="948"/>
      <c r="AY33" s="948"/>
      <c r="AZ33" s="948"/>
      <c r="BA33" s="948"/>
      <c r="BB33" s="948"/>
      <c r="BC33" s="26"/>
    </row>
    <row r="34" spans="1:58" ht="10.5" customHeight="1" x14ac:dyDescent="0.4">
      <c r="A34" s="28"/>
      <c r="B34" s="147"/>
      <c r="C34" s="949"/>
      <c r="D34" s="949"/>
      <c r="E34" s="949"/>
      <c r="F34" s="949"/>
      <c r="G34" s="949"/>
      <c r="H34" s="949"/>
      <c r="I34" s="949"/>
      <c r="J34" s="949"/>
      <c r="K34" s="949"/>
      <c r="L34" s="949"/>
      <c r="M34" s="949"/>
      <c r="N34" s="949"/>
      <c r="O34" s="949"/>
      <c r="P34" s="949"/>
      <c r="Q34" s="949"/>
      <c r="R34" s="949"/>
      <c r="S34" s="949"/>
      <c r="T34" s="949"/>
      <c r="U34" s="949"/>
      <c r="V34" s="949"/>
      <c r="W34" s="949"/>
      <c r="X34" s="949"/>
      <c r="Y34" s="949"/>
      <c r="Z34" s="949"/>
      <c r="AA34" s="949"/>
      <c r="AB34" s="949"/>
      <c r="AC34" s="949"/>
      <c r="AD34" s="949"/>
      <c r="AE34" s="949"/>
      <c r="AF34" s="949"/>
      <c r="AG34" s="949"/>
      <c r="AH34" s="949"/>
      <c r="AI34" s="949"/>
      <c r="AJ34" s="949"/>
      <c r="AK34" s="949"/>
      <c r="AL34" s="949"/>
      <c r="AM34" s="949"/>
      <c r="AN34" s="949"/>
      <c r="AO34" s="949"/>
      <c r="AP34" s="949"/>
      <c r="AQ34" s="949"/>
      <c r="AR34" s="949"/>
      <c r="AS34" s="949"/>
      <c r="AT34" s="949"/>
      <c r="AU34" s="949"/>
      <c r="AV34" s="949"/>
      <c r="AW34" s="949"/>
      <c r="AX34" s="949"/>
      <c r="AY34" s="949"/>
      <c r="AZ34" s="949"/>
      <c r="BA34" s="949"/>
      <c r="BB34" s="949"/>
      <c r="BC34" s="26"/>
    </row>
    <row r="35" spans="1:58" ht="10.5" customHeight="1" x14ac:dyDescent="0.4">
      <c r="A35" s="741" t="s">
        <v>207</v>
      </c>
      <c r="B35" s="909"/>
      <c r="C35" s="909"/>
      <c r="D35" s="909"/>
      <c r="E35" s="909"/>
      <c r="F35" s="909"/>
      <c r="G35" s="909"/>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09"/>
      <c r="AY35" s="909"/>
      <c r="AZ35" s="909"/>
      <c r="BA35" s="909"/>
      <c r="BB35" s="909"/>
      <c r="BC35" s="910"/>
    </row>
    <row r="36" spans="1:58" ht="6.95" customHeight="1" x14ac:dyDescent="0.4">
      <c r="A36" s="911"/>
      <c r="B36" s="912"/>
      <c r="C36" s="912"/>
      <c r="D36" s="912"/>
      <c r="E36" s="912"/>
      <c r="F36" s="912"/>
      <c r="G36" s="912"/>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2"/>
      <c r="AY36" s="912"/>
      <c r="AZ36" s="912"/>
      <c r="BA36" s="912"/>
      <c r="BB36" s="912"/>
      <c r="BC36" s="913"/>
    </row>
    <row r="37" spans="1:58" ht="10.5" customHeight="1" x14ac:dyDescent="0.4">
      <c r="A37" s="914" t="s">
        <v>167</v>
      </c>
      <c r="B37" s="915"/>
      <c r="C37" s="915"/>
      <c r="D37" s="916"/>
      <c r="E37" s="900" t="s">
        <v>168</v>
      </c>
      <c r="F37" s="901"/>
      <c r="G37" s="901"/>
      <c r="H37" s="901"/>
      <c r="I37" s="901"/>
      <c r="J37" s="901"/>
      <c r="K37" s="901"/>
      <c r="L37" s="901"/>
      <c r="M37" s="901"/>
      <c r="N37" s="901"/>
      <c r="O37" s="901"/>
      <c r="P37" s="902"/>
      <c r="Q37" s="900" t="s">
        <v>169</v>
      </c>
      <c r="R37" s="901"/>
      <c r="S37" s="901"/>
      <c r="T37" s="902"/>
      <c r="U37" s="891" t="s">
        <v>170</v>
      </c>
      <c r="V37" s="892"/>
      <c r="W37" s="892"/>
      <c r="X37" s="923"/>
      <c r="Y37" s="891" t="s">
        <v>171</v>
      </c>
      <c r="Z37" s="892"/>
      <c r="AA37" s="923"/>
      <c r="AB37" s="926" t="s">
        <v>172</v>
      </c>
      <c r="AC37" s="927"/>
      <c r="AD37" s="928"/>
      <c r="AE37" s="891" t="s">
        <v>173</v>
      </c>
      <c r="AF37" s="892"/>
      <c r="AG37" s="923"/>
      <c r="AH37" s="891" t="s">
        <v>174</v>
      </c>
      <c r="AI37" s="892"/>
      <c r="AJ37" s="923"/>
      <c r="AK37" s="926" t="s">
        <v>175</v>
      </c>
      <c r="AL37" s="927"/>
      <c r="AM37" s="928"/>
      <c r="AN37" s="926" t="s">
        <v>176</v>
      </c>
      <c r="AO37" s="927"/>
      <c r="AP37" s="928"/>
      <c r="AQ37" s="935" t="s">
        <v>177</v>
      </c>
      <c r="AR37" s="936"/>
      <c r="AS37" s="936"/>
      <c r="AT37" s="936"/>
      <c r="AU37" s="936"/>
      <c r="AV37" s="936"/>
      <c r="AW37" s="936"/>
      <c r="AX37" s="936"/>
      <c r="AY37" s="936"/>
      <c r="AZ37" s="937"/>
      <c r="BA37" s="891" t="s">
        <v>178</v>
      </c>
      <c r="BB37" s="892"/>
      <c r="BC37" s="893"/>
      <c r="BD37" s="29"/>
      <c r="BE37" s="30"/>
      <c r="BF37" s="30"/>
    </row>
    <row r="38" spans="1:58" ht="10.5" customHeight="1" x14ac:dyDescent="0.4">
      <c r="A38" s="917"/>
      <c r="B38" s="918"/>
      <c r="C38" s="918"/>
      <c r="D38" s="919"/>
      <c r="E38" s="906"/>
      <c r="F38" s="907"/>
      <c r="G38" s="907"/>
      <c r="H38" s="907"/>
      <c r="I38" s="907"/>
      <c r="J38" s="907"/>
      <c r="K38" s="907"/>
      <c r="L38" s="907"/>
      <c r="M38" s="907"/>
      <c r="N38" s="907"/>
      <c r="O38" s="907"/>
      <c r="P38" s="908"/>
      <c r="Q38" s="903"/>
      <c r="R38" s="904"/>
      <c r="S38" s="904"/>
      <c r="T38" s="905"/>
      <c r="U38" s="894"/>
      <c r="V38" s="895"/>
      <c r="W38" s="895"/>
      <c r="X38" s="924"/>
      <c r="Y38" s="894"/>
      <c r="Z38" s="895"/>
      <c r="AA38" s="924"/>
      <c r="AB38" s="929"/>
      <c r="AC38" s="930"/>
      <c r="AD38" s="931"/>
      <c r="AE38" s="894"/>
      <c r="AF38" s="895"/>
      <c r="AG38" s="924"/>
      <c r="AH38" s="894"/>
      <c r="AI38" s="895"/>
      <c r="AJ38" s="924"/>
      <c r="AK38" s="929"/>
      <c r="AL38" s="930"/>
      <c r="AM38" s="931"/>
      <c r="AN38" s="929"/>
      <c r="AO38" s="930"/>
      <c r="AP38" s="931"/>
      <c r="AQ38" s="938"/>
      <c r="AR38" s="939"/>
      <c r="AS38" s="939"/>
      <c r="AT38" s="939"/>
      <c r="AU38" s="939"/>
      <c r="AV38" s="939"/>
      <c r="AW38" s="939"/>
      <c r="AX38" s="939"/>
      <c r="AY38" s="939"/>
      <c r="AZ38" s="940"/>
      <c r="BA38" s="894"/>
      <c r="BB38" s="895"/>
      <c r="BC38" s="896"/>
      <c r="BD38" s="29"/>
      <c r="BE38" s="30"/>
      <c r="BF38" s="30"/>
    </row>
    <row r="39" spans="1:58" ht="10.5" customHeight="1" x14ac:dyDescent="0.4">
      <c r="A39" s="917"/>
      <c r="B39" s="918"/>
      <c r="C39" s="918"/>
      <c r="D39" s="919"/>
      <c r="E39" s="900" t="s">
        <v>179</v>
      </c>
      <c r="F39" s="901"/>
      <c r="G39" s="901"/>
      <c r="H39" s="902"/>
      <c r="I39" s="900" t="s">
        <v>180</v>
      </c>
      <c r="J39" s="901"/>
      <c r="K39" s="901"/>
      <c r="L39" s="902"/>
      <c r="M39" s="900" t="s">
        <v>181</v>
      </c>
      <c r="N39" s="901"/>
      <c r="O39" s="901"/>
      <c r="P39" s="902"/>
      <c r="Q39" s="903"/>
      <c r="R39" s="904"/>
      <c r="S39" s="904"/>
      <c r="T39" s="905"/>
      <c r="U39" s="894"/>
      <c r="V39" s="895"/>
      <c r="W39" s="895"/>
      <c r="X39" s="924"/>
      <c r="Y39" s="894"/>
      <c r="Z39" s="895"/>
      <c r="AA39" s="924"/>
      <c r="AB39" s="929"/>
      <c r="AC39" s="930"/>
      <c r="AD39" s="931"/>
      <c r="AE39" s="894"/>
      <c r="AF39" s="895"/>
      <c r="AG39" s="924"/>
      <c r="AH39" s="894"/>
      <c r="AI39" s="895"/>
      <c r="AJ39" s="924"/>
      <c r="AK39" s="929"/>
      <c r="AL39" s="930"/>
      <c r="AM39" s="931"/>
      <c r="AN39" s="929"/>
      <c r="AO39" s="930"/>
      <c r="AP39" s="931"/>
      <c r="AQ39" s="831" t="s">
        <v>357</v>
      </c>
      <c r="AR39" s="832"/>
      <c r="AS39" s="831" t="s">
        <v>183</v>
      </c>
      <c r="AT39" s="832"/>
      <c r="AU39" s="831" t="s">
        <v>358</v>
      </c>
      <c r="AV39" s="832"/>
      <c r="AW39" s="831" t="s">
        <v>185</v>
      </c>
      <c r="AX39" s="832"/>
      <c r="AY39" s="831" t="s">
        <v>345</v>
      </c>
      <c r="AZ39" s="832"/>
      <c r="BA39" s="894"/>
      <c r="BB39" s="895"/>
      <c r="BC39" s="896"/>
      <c r="BD39" s="29"/>
      <c r="BE39" s="30"/>
      <c r="BF39" s="30"/>
    </row>
    <row r="40" spans="1:58" ht="10.5" customHeight="1" x14ac:dyDescent="0.4">
      <c r="A40" s="917"/>
      <c r="B40" s="918"/>
      <c r="C40" s="918"/>
      <c r="D40" s="919"/>
      <c r="E40" s="903"/>
      <c r="F40" s="904"/>
      <c r="G40" s="904"/>
      <c r="H40" s="905"/>
      <c r="I40" s="903"/>
      <c r="J40" s="904"/>
      <c r="K40" s="904"/>
      <c r="L40" s="905"/>
      <c r="M40" s="903"/>
      <c r="N40" s="904"/>
      <c r="O40" s="904"/>
      <c r="P40" s="905"/>
      <c r="Q40" s="903"/>
      <c r="R40" s="904"/>
      <c r="S40" s="904"/>
      <c r="T40" s="905"/>
      <c r="U40" s="894"/>
      <c r="V40" s="895"/>
      <c r="W40" s="895"/>
      <c r="X40" s="924"/>
      <c r="Y40" s="894"/>
      <c r="Z40" s="895"/>
      <c r="AA40" s="924"/>
      <c r="AB40" s="929"/>
      <c r="AC40" s="930"/>
      <c r="AD40" s="931"/>
      <c r="AE40" s="894"/>
      <c r="AF40" s="895"/>
      <c r="AG40" s="924"/>
      <c r="AH40" s="894"/>
      <c r="AI40" s="895"/>
      <c r="AJ40" s="924"/>
      <c r="AK40" s="929"/>
      <c r="AL40" s="930"/>
      <c r="AM40" s="931"/>
      <c r="AN40" s="929"/>
      <c r="AO40" s="930"/>
      <c r="AP40" s="931"/>
      <c r="AQ40" s="833"/>
      <c r="AR40" s="834"/>
      <c r="AS40" s="833"/>
      <c r="AT40" s="834"/>
      <c r="AU40" s="833"/>
      <c r="AV40" s="834"/>
      <c r="AW40" s="833"/>
      <c r="AX40" s="834"/>
      <c r="AY40" s="833"/>
      <c r="AZ40" s="834"/>
      <c r="BA40" s="894"/>
      <c r="BB40" s="895"/>
      <c r="BC40" s="896"/>
      <c r="BD40" s="29"/>
      <c r="BE40" s="30"/>
      <c r="BF40" s="30"/>
    </row>
    <row r="41" spans="1:58" ht="10.5" customHeight="1" x14ac:dyDescent="0.4">
      <c r="A41" s="920"/>
      <c r="B41" s="921"/>
      <c r="C41" s="921"/>
      <c r="D41" s="922"/>
      <c r="E41" s="906"/>
      <c r="F41" s="907"/>
      <c r="G41" s="907"/>
      <c r="H41" s="908"/>
      <c r="I41" s="906"/>
      <c r="J41" s="907"/>
      <c r="K41" s="907"/>
      <c r="L41" s="908"/>
      <c r="M41" s="906"/>
      <c r="N41" s="907"/>
      <c r="O41" s="907"/>
      <c r="P41" s="908"/>
      <c r="Q41" s="906"/>
      <c r="R41" s="907"/>
      <c r="S41" s="907"/>
      <c r="T41" s="908"/>
      <c r="U41" s="897"/>
      <c r="V41" s="898"/>
      <c r="W41" s="898"/>
      <c r="X41" s="925"/>
      <c r="Y41" s="897"/>
      <c r="Z41" s="898"/>
      <c r="AA41" s="925"/>
      <c r="AB41" s="932"/>
      <c r="AC41" s="933"/>
      <c r="AD41" s="934"/>
      <c r="AE41" s="897"/>
      <c r="AF41" s="898"/>
      <c r="AG41" s="925"/>
      <c r="AH41" s="897"/>
      <c r="AI41" s="898"/>
      <c r="AJ41" s="925"/>
      <c r="AK41" s="932"/>
      <c r="AL41" s="933"/>
      <c r="AM41" s="934"/>
      <c r="AN41" s="932"/>
      <c r="AO41" s="933"/>
      <c r="AP41" s="934"/>
      <c r="AQ41" s="835"/>
      <c r="AR41" s="836"/>
      <c r="AS41" s="835"/>
      <c r="AT41" s="836"/>
      <c r="AU41" s="835"/>
      <c r="AV41" s="836"/>
      <c r="AW41" s="835"/>
      <c r="AX41" s="836"/>
      <c r="AY41" s="835"/>
      <c r="AZ41" s="836"/>
      <c r="BA41" s="897"/>
      <c r="BB41" s="898"/>
      <c r="BC41" s="899"/>
      <c r="BD41" s="29"/>
      <c r="BE41" s="30"/>
      <c r="BF41" s="30"/>
    </row>
    <row r="42" spans="1:58" ht="10.5" customHeight="1" x14ac:dyDescent="0.4">
      <c r="A42" s="837" t="s">
        <v>229</v>
      </c>
      <c r="B42" s="838"/>
      <c r="C42" s="838"/>
      <c r="D42" s="839"/>
      <c r="E42" s="846" t="s">
        <v>230</v>
      </c>
      <c r="F42" s="847"/>
      <c r="G42" s="847"/>
      <c r="H42" s="848"/>
      <c r="I42" s="846" t="s">
        <v>231</v>
      </c>
      <c r="J42" s="847"/>
      <c r="K42" s="847"/>
      <c r="L42" s="848"/>
      <c r="M42" s="873" t="s">
        <v>232</v>
      </c>
      <c r="N42" s="874"/>
      <c r="O42" s="874"/>
      <c r="P42" s="875"/>
      <c r="Q42" s="873" t="s">
        <v>233</v>
      </c>
      <c r="R42" s="874"/>
      <c r="S42" s="874"/>
      <c r="T42" s="875"/>
      <c r="U42" s="882" t="s">
        <v>263</v>
      </c>
      <c r="V42" s="883"/>
      <c r="W42" s="883"/>
      <c r="X42" s="884"/>
      <c r="Y42" s="723" t="s">
        <v>419</v>
      </c>
      <c r="Z42" s="724"/>
      <c r="AA42" s="662"/>
      <c r="AB42" s="723" t="s">
        <v>420</v>
      </c>
      <c r="AC42" s="724"/>
      <c r="AD42" s="662"/>
      <c r="AE42" s="723" t="s">
        <v>419</v>
      </c>
      <c r="AF42" s="724"/>
      <c r="AG42" s="662"/>
      <c r="AH42" s="671" t="s">
        <v>424</v>
      </c>
      <c r="AI42" s="672"/>
      <c r="AJ42" s="728"/>
      <c r="AK42" s="870" t="s">
        <v>234</v>
      </c>
      <c r="AL42" s="838"/>
      <c r="AM42" s="839"/>
      <c r="AN42" s="873" t="s">
        <v>235</v>
      </c>
      <c r="AO42" s="874"/>
      <c r="AP42" s="875"/>
      <c r="AQ42" s="831" t="s">
        <v>236</v>
      </c>
      <c r="AR42" s="832"/>
      <c r="AS42" s="831" t="s">
        <v>236</v>
      </c>
      <c r="AT42" s="832"/>
      <c r="AU42" s="831" t="s">
        <v>236</v>
      </c>
      <c r="AV42" s="832"/>
      <c r="AW42" s="831" t="s">
        <v>237</v>
      </c>
      <c r="AX42" s="832"/>
      <c r="AY42" s="864"/>
      <c r="AZ42" s="865"/>
      <c r="BA42" s="671" t="s">
        <v>425</v>
      </c>
      <c r="BB42" s="672"/>
      <c r="BC42" s="673"/>
      <c r="BD42" s="29"/>
      <c r="BE42" s="30"/>
      <c r="BF42" s="30"/>
    </row>
    <row r="43" spans="1:58" ht="10.5" customHeight="1" x14ac:dyDescent="0.4">
      <c r="A43" s="840"/>
      <c r="B43" s="841"/>
      <c r="C43" s="841"/>
      <c r="D43" s="842"/>
      <c r="E43" s="849"/>
      <c r="F43" s="850"/>
      <c r="G43" s="850"/>
      <c r="H43" s="851"/>
      <c r="I43" s="849"/>
      <c r="J43" s="850"/>
      <c r="K43" s="850"/>
      <c r="L43" s="851"/>
      <c r="M43" s="876"/>
      <c r="N43" s="877"/>
      <c r="O43" s="877"/>
      <c r="P43" s="878"/>
      <c r="Q43" s="876"/>
      <c r="R43" s="877"/>
      <c r="S43" s="877"/>
      <c r="T43" s="878"/>
      <c r="U43" s="885"/>
      <c r="V43" s="886"/>
      <c r="W43" s="886"/>
      <c r="X43" s="887"/>
      <c r="Y43" s="663"/>
      <c r="Z43" s="725"/>
      <c r="AA43" s="664"/>
      <c r="AB43" s="663"/>
      <c r="AC43" s="725"/>
      <c r="AD43" s="664"/>
      <c r="AE43" s="663"/>
      <c r="AF43" s="725"/>
      <c r="AG43" s="664"/>
      <c r="AH43" s="674"/>
      <c r="AI43" s="675"/>
      <c r="AJ43" s="729"/>
      <c r="AK43" s="871"/>
      <c r="AL43" s="841"/>
      <c r="AM43" s="842"/>
      <c r="AN43" s="876"/>
      <c r="AO43" s="877"/>
      <c r="AP43" s="878"/>
      <c r="AQ43" s="833"/>
      <c r="AR43" s="834"/>
      <c r="AS43" s="833"/>
      <c r="AT43" s="834"/>
      <c r="AU43" s="833"/>
      <c r="AV43" s="834"/>
      <c r="AW43" s="833"/>
      <c r="AX43" s="834"/>
      <c r="AY43" s="866"/>
      <c r="AZ43" s="867"/>
      <c r="BA43" s="674"/>
      <c r="BB43" s="675"/>
      <c r="BC43" s="676"/>
      <c r="BD43" s="29"/>
      <c r="BE43" s="30"/>
      <c r="BF43" s="30"/>
    </row>
    <row r="44" spans="1:58" ht="10.5" customHeight="1" x14ac:dyDescent="0.4">
      <c r="A44" s="840"/>
      <c r="B44" s="841"/>
      <c r="C44" s="841"/>
      <c r="D44" s="842"/>
      <c r="E44" s="849"/>
      <c r="F44" s="850"/>
      <c r="G44" s="850"/>
      <c r="H44" s="851"/>
      <c r="I44" s="849"/>
      <c r="J44" s="850"/>
      <c r="K44" s="850"/>
      <c r="L44" s="851"/>
      <c r="M44" s="876"/>
      <c r="N44" s="877"/>
      <c r="O44" s="877"/>
      <c r="P44" s="878"/>
      <c r="Q44" s="876"/>
      <c r="R44" s="877"/>
      <c r="S44" s="877"/>
      <c r="T44" s="878"/>
      <c r="U44" s="885"/>
      <c r="V44" s="886"/>
      <c r="W44" s="886"/>
      <c r="X44" s="887"/>
      <c r="Y44" s="677"/>
      <c r="Z44" s="591"/>
      <c r="AA44" s="726"/>
      <c r="AB44" s="677"/>
      <c r="AC44" s="591"/>
      <c r="AD44" s="726"/>
      <c r="AE44" s="677"/>
      <c r="AF44" s="591"/>
      <c r="AG44" s="726"/>
      <c r="AH44" s="677"/>
      <c r="AI44" s="591"/>
      <c r="AJ44" s="726"/>
      <c r="AK44" s="871"/>
      <c r="AL44" s="841"/>
      <c r="AM44" s="842"/>
      <c r="AN44" s="876"/>
      <c r="AO44" s="877"/>
      <c r="AP44" s="878"/>
      <c r="AQ44" s="833"/>
      <c r="AR44" s="834"/>
      <c r="AS44" s="833"/>
      <c r="AT44" s="834"/>
      <c r="AU44" s="833"/>
      <c r="AV44" s="834"/>
      <c r="AW44" s="833"/>
      <c r="AX44" s="834"/>
      <c r="AY44" s="866"/>
      <c r="AZ44" s="867"/>
      <c r="BA44" s="677"/>
      <c r="BB44" s="591"/>
      <c r="BC44" s="678"/>
      <c r="BD44" s="29"/>
      <c r="BE44" s="30"/>
      <c r="BF44" s="30"/>
    </row>
    <row r="45" spans="1:58" ht="10.5" customHeight="1" x14ac:dyDescent="0.4">
      <c r="A45" s="843"/>
      <c r="B45" s="844"/>
      <c r="C45" s="844"/>
      <c r="D45" s="845"/>
      <c r="E45" s="852"/>
      <c r="F45" s="853"/>
      <c r="G45" s="853"/>
      <c r="H45" s="854"/>
      <c r="I45" s="852"/>
      <c r="J45" s="853"/>
      <c r="K45" s="853"/>
      <c r="L45" s="854"/>
      <c r="M45" s="879"/>
      <c r="N45" s="880"/>
      <c r="O45" s="880"/>
      <c r="P45" s="881"/>
      <c r="Q45" s="879"/>
      <c r="R45" s="880"/>
      <c r="S45" s="880"/>
      <c r="T45" s="881"/>
      <c r="U45" s="888"/>
      <c r="V45" s="889"/>
      <c r="W45" s="889"/>
      <c r="X45" s="890"/>
      <c r="Y45" s="679"/>
      <c r="Z45" s="680"/>
      <c r="AA45" s="727"/>
      <c r="AB45" s="679"/>
      <c r="AC45" s="680"/>
      <c r="AD45" s="727"/>
      <c r="AE45" s="679"/>
      <c r="AF45" s="680"/>
      <c r="AG45" s="727"/>
      <c r="AH45" s="679"/>
      <c r="AI45" s="680"/>
      <c r="AJ45" s="727"/>
      <c r="AK45" s="872"/>
      <c r="AL45" s="844"/>
      <c r="AM45" s="845"/>
      <c r="AN45" s="879"/>
      <c r="AO45" s="880"/>
      <c r="AP45" s="881"/>
      <c r="AQ45" s="835"/>
      <c r="AR45" s="836"/>
      <c r="AS45" s="835"/>
      <c r="AT45" s="836"/>
      <c r="AU45" s="835"/>
      <c r="AV45" s="836"/>
      <c r="AW45" s="835"/>
      <c r="AX45" s="836"/>
      <c r="AY45" s="868"/>
      <c r="AZ45" s="869"/>
      <c r="BA45" s="679"/>
      <c r="BB45" s="680"/>
      <c r="BC45" s="681"/>
      <c r="BD45" s="29"/>
      <c r="BE45" s="30"/>
      <c r="BF45" s="30"/>
    </row>
    <row r="46" spans="1:58" ht="10.5" customHeight="1" x14ac:dyDescent="0.4">
      <c r="A46" s="837" t="s">
        <v>238</v>
      </c>
      <c r="B46" s="838"/>
      <c r="C46" s="838"/>
      <c r="D46" s="839"/>
      <c r="E46" s="846" t="s">
        <v>230</v>
      </c>
      <c r="F46" s="847"/>
      <c r="G46" s="847"/>
      <c r="H46" s="848"/>
      <c r="I46" s="846" t="s">
        <v>239</v>
      </c>
      <c r="J46" s="847"/>
      <c r="K46" s="847"/>
      <c r="L46" s="848"/>
      <c r="M46" s="846" t="s">
        <v>240</v>
      </c>
      <c r="N46" s="847"/>
      <c r="O46" s="847"/>
      <c r="P46" s="848"/>
      <c r="Q46" s="846" t="s">
        <v>4</v>
      </c>
      <c r="R46" s="847"/>
      <c r="S46" s="847"/>
      <c r="T46" s="848"/>
      <c r="U46" s="855">
        <v>300</v>
      </c>
      <c r="V46" s="856"/>
      <c r="W46" s="856"/>
      <c r="X46" s="857"/>
      <c r="Y46" s="723" t="s">
        <v>419</v>
      </c>
      <c r="Z46" s="724"/>
      <c r="AA46" s="662"/>
      <c r="AB46" s="723" t="s">
        <v>420</v>
      </c>
      <c r="AC46" s="724"/>
      <c r="AD46" s="662"/>
      <c r="AE46" s="723" t="s">
        <v>419</v>
      </c>
      <c r="AF46" s="724"/>
      <c r="AG46" s="662"/>
      <c r="AH46" s="671" t="s">
        <v>424</v>
      </c>
      <c r="AI46" s="672"/>
      <c r="AJ46" s="728"/>
      <c r="AK46" s="870" t="s">
        <v>241</v>
      </c>
      <c r="AL46" s="838"/>
      <c r="AM46" s="839"/>
      <c r="AN46" s="873" t="s">
        <v>235</v>
      </c>
      <c r="AO46" s="874"/>
      <c r="AP46" s="875"/>
      <c r="AQ46" s="831" t="s">
        <v>236</v>
      </c>
      <c r="AR46" s="832"/>
      <c r="AS46" s="831" t="s">
        <v>236</v>
      </c>
      <c r="AT46" s="832"/>
      <c r="AU46" s="831" t="s">
        <v>242</v>
      </c>
      <c r="AV46" s="832"/>
      <c r="AW46" s="831" t="s">
        <v>242</v>
      </c>
      <c r="AX46" s="832"/>
      <c r="AY46" s="864"/>
      <c r="AZ46" s="865"/>
      <c r="BA46" s="671" t="s">
        <v>426</v>
      </c>
      <c r="BB46" s="672"/>
      <c r="BC46" s="673"/>
      <c r="BD46" s="29"/>
      <c r="BE46" s="30"/>
      <c r="BF46" s="30"/>
    </row>
    <row r="47" spans="1:58" ht="10.5" customHeight="1" x14ac:dyDescent="0.4">
      <c r="A47" s="840"/>
      <c r="B47" s="841"/>
      <c r="C47" s="841"/>
      <c r="D47" s="842"/>
      <c r="E47" s="849"/>
      <c r="F47" s="850"/>
      <c r="G47" s="850"/>
      <c r="H47" s="851"/>
      <c r="I47" s="849"/>
      <c r="J47" s="850"/>
      <c r="K47" s="850"/>
      <c r="L47" s="851"/>
      <c r="M47" s="849"/>
      <c r="N47" s="850"/>
      <c r="O47" s="850"/>
      <c r="P47" s="851"/>
      <c r="Q47" s="849"/>
      <c r="R47" s="850"/>
      <c r="S47" s="850"/>
      <c r="T47" s="851"/>
      <c r="U47" s="858"/>
      <c r="V47" s="859"/>
      <c r="W47" s="859"/>
      <c r="X47" s="860"/>
      <c r="Y47" s="663"/>
      <c r="Z47" s="725"/>
      <c r="AA47" s="664"/>
      <c r="AB47" s="663"/>
      <c r="AC47" s="725"/>
      <c r="AD47" s="664"/>
      <c r="AE47" s="663"/>
      <c r="AF47" s="725"/>
      <c r="AG47" s="664"/>
      <c r="AH47" s="674"/>
      <c r="AI47" s="675"/>
      <c r="AJ47" s="729"/>
      <c r="AK47" s="871"/>
      <c r="AL47" s="841"/>
      <c r="AM47" s="842"/>
      <c r="AN47" s="876"/>
      <c r="AO47" s="877"/>
      <c r="AP47" s="878"/>
      <c r="AQ47" s="833"/>
      <c r="AR47" s="834"/>
      <c r="AS47" s="833"/>
      <c r="AT47" s="834"/>
      <c r="AU47" s="833"/>
      <c r="AV47" s="834"/>
      <c r="AW47" s="833"/>
      <c r="AX47" s="834"/>
      <c r="AY47" s="866"/>
      <c r="AZ47" s="867"/>
      <c r="BA47" s="674"/>
      <c r="BB47" s="675"/>
      <c r="BC47" s="676"/>
      <c r="BD47" s="29"/>
      <c r="BE47" s="30"/>
      <c r="BF47" s="30"/>
    </row>
    <row r="48" spans="1:58" ht="10.5" customHeight="1" x14ac:dyDescent="0.4">
      <c r="A48" s="840"/>
      <c r="B48" s="841"/>
      <c r="C48" s="841"/>
      <c r="D48" s="842"/>
      <c r="E48" s="849"/>
      <c r="F48" s="850"/>
      <c r="G48" s="850"/>
      <c r="H48" s="851"/>
      <c r="I48" s="849"/>
      <c r="J48" s="850"/>
      <c r="K48" s="850"/>
      <c r="L48" s="851"/>
      <c r="M48" s="849"/>
      <c r="N48" s="850"/>
      <c r="O48" s="850"/>
      <c r="P48" s="851"/>
      <c r="Q48" s="849"/>
      <c r="R48" s="850"/>
      <c r="S48" s="850"/>
      <c r="T48" s="851"/>
      <c r="U48" s="858"/>
      <c r="V48" s="859"/>
      <c r="W48" s="859"/>
      <c r="X48" s="860"/>
      <c r="Y48" s="677"/>
      <c r="Z48" s="591"/>
      <c r="AA48" s="726"/>
      <c r="AB48" s="677"/>
      <c r="AC48" s="591"/>
      <c r="AD48" s="726"/>
      <c r="AE48" s="677"/>
      <c r="AF48" s="591"/>
      <c r="AG48" s="726"/>
      <c r="AH48" s="677"/>
      <c r="AI48" s="591"/>
      <c r="AJ48" s="726"/>
      <c r="AK48" s="871"/>
      <c r="AL48" s="841"/>
      <c r="AM48" s="842"/>
      <c r="AN48" s="876"/>
      <c r="AO48" s="877"/>
      <c r="AP48" s="878"/>
      <c r="AQ48" s="833"/>
      <c r="AR48" s="834"/>
      <c r="AS48" s="833"/>
      <c r="AT48" s="834"/>
      <c r="AU48" s="833"/>
      <c r="AV48" s="834"/>
      <c r="AW48" s="833"/>
      <c r="AX48" s="834"/>
      <c r="AY48" s="866"/>
      <c r="AZ48" s="867"/>
      <c r="BA48" s="677"/>
      <c r="BB48" s="591"/>
      <c r="BC48" s="678"/>
      <c r="BD48" s="29"/>
      <c r="BE48" s="30"/>
      <c r="BF48" s="30"/>
    </row>
    <row r="49" spans="1:62" ht="10.5" customHeight="1" x14ac:dyDescent="0.4">
      <c r="A49" s="843"/>
      <c r="B49" s="844"/>
      <c r="C49" s="844"/>
      <c r="D49" s="845"/>
      <c r="E49" s="852"/>
      <c r="F49" s="853"/>
      <c r="G49" s="853"/>
      <c r="H49" s="854"/>
      <c r="I49" s="852"/>
      <c r="J49" s="853"/>
      <c r="K49" s="853"/>
      <c r="L49" s="854"/>
      <c r="M49" s="852"/>
      <c r="N49" s="853"/>
      <c r="O49" s="853"/>
      <c r="P49" s="854"/>
      <c r="Q49" s="852"/>
      <c r="R49" s="853"/>
      <c r="S49" s="853"/>
      <c r="T49" s="854"/>
      <c r="U49" s="861"/>
      <c r="V49" s="862"/>
      <c r="W49" s="862"/>
      <c r="X49" s="863"/>
      <c r="Y49" s="679"/>
      <c r="Z49" s="680"/>
      <c r="AA49" s="727"/>
      <c r="AB49" s="679"/>
      <c r="AC49" s="680"/>
      <c r="AD49" s="727"/>
      <c r="AE49" s="679"/>
      <c r="AF49" s="680"/>
      <c r="AG49" s="727"/>
      <c r="AH49" s="679"/>
      <c r="AI49" s="680"/>
      <c r="AJ49" s="727"/>
      <c r="AK49" s="872"/>
      <c r="AL49" s="844"/>
      <c r="AM49" s="845"/>
      <c r="AN49" s="879"/>
      <c r="AO49" s="880"/>
      <c r="AP49" s="881"/>
      <c r="AQ49" s="835"/>
      <c r="AR49" s="836"/>
      <c r="AS49" s="835"/>
      <c r="AT49" s="836"/>
      <c r="AU49" s="835"/>
      <c r="AV49" s="836"/>
      <c r="AW49" s="835"/>
      <c r="AX49" s="836"/>
      <c r="AY49" s="868"/>
      <c r="AZ49" s="869"/>
      <c r="BA49" s="679"/>
      <c r="BB49" s="680"/>
      <c r="BC49" s="681"/>
      <c r="BD49" s="29"/>
      <c r="BE49" s="30"/>
      <c r="BF49" s="30"/>
    </row>
    <row r="50" spans="1:62" ht="10.5" customHeight="1" x14ac:dyDescent="0.4">
      <c r="A50" s="837" t="s">
        <v>243</v>
      </c>
      <c r="B50" s="838"/>
      <c r="C50" s="838"/>
      <c r="D50" s="839"/>
      <c r="E50" s="846" t="s">
        <v>244</v>
      </c>
      <c r="F50" s="847"/>
      <c r="G50" s="847"/>
      <c r="H50" s="848"/>
      <c r="I50" s="846" t="s">
        <v>231</v>
      </c>
      <c r="J50" s="847"/>
      <c r="K50" s="847"/>
      <c r="L50" s="848"/>
      <c r="M50" s="846" t="s">
        <v>245</v>
      </c>
      <c r="N50" s="847"/>
      <c r="O50" s="847"/>
      <c r="P50" s="848"/>
      <c r="Q50" s="846" t="s">
        <v>3</v>
      </c>
      <c r="R50" s="847"/>
      <c r="S50" s="847"/>
      <c r="T50" s="848"/>
      <c r="U50" s="855">
        <v>700</v>
      </c>
      <c r="V50" s="856"/>
      <c r="W50" s="856"/>
      <c r="X50" s="857"/>
      <c r="Y50" s="723" t="s">
        <v>419</v>
      </c>
      <c r="Z50" s="724"/>
      <c r="AA50" s="662"/>
      <c r="AB50" s="723" t="s">
        <v>420</v>
      </c>
      <c r="AC50" s="724"/>
      <c r="AD50" s="662"/>
      <c r="AE50" s="723" t="s">
        <v>419</v>
      </c>
      <c r="AF50" s="724"/>
      <c r="AG50" s="662"/>
      <c r="AH50" s="671" t="s">
        <v>424</v>
      </c>
      <c r="AI50" s="672"/>
      <c r="AJ50" s="728"/>
      <c r="AK50" s="870" t="s">
        <v>234</v>
      </c>
      <c r="AL50" s="838"/>
      <c r="AM50" s="839"/>
      <c r="AN50" s="873" t="s">
        <v>235</v>
      </c>
      <c r="AO50" s="874"/>
      <c r="AP50" s="875"/>
      <c r="AQ50" s="831" t="s">
        <v>237</v>
      </c>
      <c r="AR50" s="832"/>
      <c r="AS50" s="831" t="s">
        <v>242</v>
      </c>
      <c r="AT50" s="832"/>
      <c r="AU50" s="831" t="s">
        <v>236</v>
      </c>
      <c r="AV50" s="832"/>
      <c r="AW50" s="831" t="s">
        <v>236</v>
      </c>
      <c r="AX50" s="832"/>
      <c r="AY50" s="864"/>
      <c r="AZ50" s="865"/>
      <c r="BA50" s="671" t="s">
        <v>426</v>
      </c>
      <c r="BB50" s="672"/>
      <c r="BC50" s="673"/>
      <c r="BD50" s="29"/>
      <c r="BE50" s="30"/>
      <c r="BF50" s="30"/>
    </row>
    <row r="51" spans="1:62" ht="10.5" customHeight="1" x14ac:dyDescent="0.4">
      <c r="A51" s="840"/>
      <c r="B51" s="841"/>
      <c r="C51" s="841"/>
      <c r="D51" s="842"/>
      <c r="E51" s="849"/>
      <c r="F51" s="850"/>
      <c r="G51" s="850"/>
      <c r="H51" s="851"/>
      <c r="I51" s="849"/>
      <c r="J51" s="850"/>
      <c r="K51" s="850"/>
      <c r="L51" s="851"/>
      <c r="M51" s="849"/>
      <c r="N51" s="850"/>
      <c r="O51" s="850"/>
      <c r="P51" s="851"/>
      <c r="Q51" s="849"/>
      <c r="R51" s="850"/>
      <c r="S51" s="850"/>
      <c r="T51" s="851"/>
      <c r="U51" s="858"/>
      <c r="V51" s="859"/>
      <c r="W51" s="859"/>
      <c r="X51" s="860"/>
      <c r="Y51" s="663"/>
      <c r="Z51" s="725"/>
      <c r="AA51" s="664"/>
      <c r="AB51" s="663"/>
      <c r="AC51" s="725"/>
      <c r="AD51" s="664"/>
      <c r="AE51" s="663"/>
      <c r="AF51" s="725"/>
      <c r="AG51" s="664"/>
      <c r="AH51" s="674"/>
      <c r="AI51" s="675"/>
      <c r="AJ51" s="729"/>
      <c r="AK51" s="871"/>
      <c r="AL51" s="841"/>
      <c r="AM51" s="842"/>
      <c r="AN51" s="876"/>
      <c r="AO51" s="877"/>
      <c r="AP51" s="878"/>
      <c r="AQ51" s="833"/>
      <c r="AR51" s="834"/>
      <c r="AS51" s="833"/>
      <c r="AT51" s="834"/>
      <c r="AU51" s="833"/>
      <c r="AV51" s="834"/>
      <c r="AW51" s="833"/>
      <c r="AX51" s="834"/>
      <c r="AY51" s="866"/>
      <c r="AZ51" s="867"/>
      <c r="BA51" s="674"/>
      <c r="BB51" s="675"/>
      <c r="BC51" s="676"/>
      <c r="BD51" s="29"/>
      <c r="BE51" s="30"/>
      <c r="BF51" s="30"/>
    </row>
    <row r="52" spans="1:62" ht="10.5" customHeight="1" x14ac:dyDescent="0.4">
      <c r="A52" s="840"/>
      <c r="B52" s="841"/>
      <c r="C52" s="841"/>
      <c r="D52" s="842"/>
      <c r="E52" s="849"/>
      <c r="F52" s="850"/>
      <c r="G52" s="850"/>
      <c r="H52" s="851"/>
      <c r="I52" s="849"/>
      <c r="J52" s="850"/>
      <c r="K52" s="850"/>
      <c r="L52" s="851"/>
      <c r="M52" s="849"/>
      <c r="N52" s="850"/>
      <c r="O52" s="850"/>
      <c r="P52" s="851"/>
      <c r="Q52" s="849"/>
      <c r="R52" s="850"/>
      <c r="S52" s="850"/>
      <c r="T52" s="851"/>
      <c r="U52" s="858"/>
      <c r="V52" s="859"/>
      <c r="W52" s="859"/>
      <c r="X52" s="860"/>
      <c r="Y52" s="677"/>
      <c r="Z52" s="591"/>
      <c r="AA52" s="726"/>
      <c r="AB52" s="677"/>
      <c r="AC52" s="591"/>
      <c r="AD52" s="726"/>
      <c r="AE52" s="677"/>
      <c r="AF52" s="591"/>
      <c r="AG52" s="726"/>
      <c r="AH52" s="677"/>
      <c r="AI52" s="591"/>
      <c r="AJ52" s="726"/>
      <c r="AK52" s="871"/>
      <c r="AL52" s="841"/>
      <c r="AM52" s="842"/>
      <c r="AN52" s="876"/>
      <c r="AO52" s="877"/>
      <c r="AP52" s="878"/>
      <c r="AQ52" s="833"/>
      <c r="AR52" s="834"/>
      <c r="AS52" s="833"/>
      <c r="AT52" s="834"/>
      <c r="AU52" s="833"/>
      <c r="AV52" s="834"/>
      <c r="AW52" s="833"/>
      <c r="AX52" s="834"/>
      <c r="AY52" s="866"/>
      <c r="AZ52" s="867"/>
      <c r="BA52" s="677"/>
      <c r="BB52" s="591"/>
      <c r="BC52" s="678"/>
      <c r="BD52" s="29"/>
      <c r="BE52" s="30"/>
      <c r="BF52" s="30"/>
    </row>
    <row r="53" spans="1:62" ht="10.5" customHeight="1" x14ac:dyDescent="0.4">
      <c r="A53" s="843"/>
      <c r="B53" s="844"/>
      <c r="C53" s="844"/>
      <c r="D53" s="845"/>
      <c r="E53" s="852"/>
      <c r="F53" s="853"/>
      <c r="G53" s="853"/>
      <c r="H53" s="854"/>
      <c r="I53" s="852"/>
      <c r="J53" s="853"/>
      <c r="K53" s="853"/>
      <c r="L53" s="854"/>
      <c r="M53" s="852"/>
      <c r="N53" s="853"/>
      <c r="O53" s="853"/>
      <c r="P53" s="854"/>
      <c r="Q53" s="852"/>
      <c r="R53" s="853"/>
      <c r="S53" s="853"/>
      <c r="T53" s="854"/>
      <c r="U53" s="861"/>
      <c r="V53" s="862"/>
      <c r="W53" s="862"/>
      <c r="X53" s="863"/>
      <c r="Y53" s="679"/>
      <c r="Z53" s="680"/>
      <c r="AA53" s="727"/>
      <c r="AB53" s="679"/>
      <c r="AC53" s="680"/>
      <c r="AD53" s="727"/>
      <c r="AE53" s="679"/>
      <c r="AF53" s="680"/>
      <c r="AG53" s="727"/>
      <c r="AH53" s="679"/>
      <c r="AI53" s="680"/>
      <c r="AJ53" s="727"/>
      <c r="AK53" s="872"/>
      <c r="AL53" s="844"/>
      <c r="AM53" s="845"/>
      <c r="AN53" s="879"/>
      <c r="AO53" s="880"/>
      <c r="AP53" s="881"/>
      <c r="AQ53" s="835"/>
      <c r="AR53" s="836"/>
      <c r="AS53" s="835"/>
      <c r="AT53" s="836"/>
      <c r="AU53" s="835"/>
      <c r="AV53" s="836"/>
      <c r="AW53" s="835"/>
      <c r="AX53" s="836"/>
      <c r="AY53" s="868"/>
      <c r="AZ53" s="869"/>
      <c r="BA53" s="679"/>
      <c r="BB53" s="680"/>
      <c r="BC53" s="681"/>
      <c r="BD53" s="29"/>
      <c r="BE53" s="30"/>
      <c r="BF53" s="30"/>
    </row>
    <row r="54" spans="1:62" s="1" customFormat="1" ht="10.5" customHeight="1" x14ac:dyDescent="0.4">
      <c r="A54" s="688" t="s">
        <v>248</v>
      </c>
      <c r="B54" s="689"/>
      <c r="C54" s="689"/>
      <c r="D54" s="689"/>
      <c r="E54" s="689"/>
      <c r="F54" s="689"/>
      <c r="G54" s="689"/>
      <c r="H54" s="689"/>
      <c r="I54" s="689"/>
      <c r="J54" s="689"/>
      <c r="K54" s="689"/>
      <c r="L54" s="689"/>
      <c r="M54" s="706" t="s">
        <v>394</v>
      </c>
      <c r="N54" s="689"/>
      <c r="O54" s="689"/>
      <c r="P54" s="689"/>
      <c r="Q54" s="689"/>
      <c r="R54" s="689"/>
      <c r="S54" s="689"/>
      <c r="T54" s="689"/>
      <c r="U54" s="689"/>
      <c r="V54" s="689"/>
      <c r="W54" s="689"/>
      <c r="X54" s="689"/>
      <c r="Y54" s="689"/>
      <c r="Z54" s="689"/>
      <c r="AA54" s="689"/>
      <c r="AB54" s="689"/>
      <c r="AC54" s="689"/>
      <c r="AD54" s="689"/>
      <c r="AE54" s="689"/>
      <c r="AF54" s="689"/>
      <c r="AG54" s="689"/>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48"/>
      <c r="BI54" s="8"/>
      <c r="BJ54" s="9"/>
    </row>
    <row r="55" spans="1:62" s="1" customFormat="1" ht="6.95" customHeight="1" x14ac:dyDescent="0.4">
      <c r="A55" s="690"/>
      <c r="B55" s="691"/>
      <c r="C55" s="691"/>
      <c r="D55" s="691"/>
      <c r="E55" s="691"/>
      <c r="F55" s="691"/>
      <c r="G55" s="691"/>
      <c r="H55" s="691"/>
      <c r="I55" s="691"/>
      <c r="J55" s="691"/>
      <c r="K55" s="691"/>
      <c r="L55" s="691"/>
      <c r="M55" s="691"/>
      <c r="N55" s="691"/>
      <c r="O55" s="691"/>
      <c r="P55" s="691"/>
      <c r="Q55" s="691"/>
      <c r="R55" s="691"/>
      <c r="S55" s="691"/>
      <c r="T55" s="691"/>
      <c r="U55" s="691"/>
      <c r="V55" s="691"/>
      <c r="W55" s="691"/>
      <c r="X55" s="691"/>
      <c r="Y55" s="691"/>
      <c r="Z55" s="691"/>
      <c r="AA55" s="691"/>
      <c r="AB55" s="691"/>
      <c r="AC55" s="691"/>
      <c r="AD55" s="691"/>
      <c r="AE55" s="691"/>
      <c r="AF55" s="691"/>
      <c r="AG55" s="691"/>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1"/>
      <c r="BI55" s="9"/>
      <c r="BJ55" s="9"/>
    </row>
    <row r="56" spans="1:62" ht="10.5" customHeight="1" x14ac:dyDescent="0.4">
      <c r="A56" s="826" t="s">
        <v>187</v>
      </c>
      <c r="B56" s="827"/>
      <c r="C56" s="827"/>
      <c r="D56" s="827"/>
      <c r="E56" s="827"/>
      <c r="F56" s="827"/>
      <c r="G56" s="827"/>
      <c r="H56" s="827"/>
      <c r="I56" s="827"/>
      <c r="J56" s="827"/>
      <c r="K56" s="827"/>
      <c r="L56" s="829"/>
      <c r="M56" s="830" t="s">
        <v>200</v>
      </c>
      <c r="N56" s="830"/>
      <c r="O56" s="827" t="s">
        <v>189</v>
      </c>
      <c r="P56" s="827"/>
      <c r="Q56" s="827"/>
      <c r="R56" s="827"/>
      <c r="S56" s="827"/>
      <c r="T56" s="33"/>
      <c r="U56" s="33"/>
      <c r="V56" s="33"/>
      <c r="W56" s="830" t="s">
        <v>201</v>
      </c>
      <c r="X56" s="830"/>
      <c r="Y56" s="827" t="s">
        <v>190</v>
      </c>
      <c r="Z56" s="827"/>
      <c r="AA56" s="827"/>
      <c r="AB56" s="827"/>
      <c r="AC56" s="827"/>
      <c r="AD56" s="827"/>
      <c r="AE56" s="827"/>
      <c r="AF56" s="827"/>
      <c r="AG56" s="827"/>
      <c r="AH56" s="827"/>
      <c r="AI56" s="827"/>
      <c r="AJ56" s="144"/>
      <c r="AK56" s="144"/>
      <c r="AL56" s="144"/>
      <c r="AM56" s="144"/>
      <c r="AN56" s="144"/>
      <c r="AO56" s="144"/>
      <c r="AP56" s="144"/>
      <c r="AQ56" s="144"/>
      <c r="AR56" s="144"/>
      <c r="AS56" s="144"/>
      <c r="AT56" s="144"/>
      <c r="AU56" s="144"/>
      <c r="AV56" s="144"/>
      <c r="AW56" s="145"/>
      <c r="AX56" s="145"/>
      <c r="AY56" s="145"/>
      <c r="AZ56" s="145"/>
      <c r="BA56" s="145"/>
      <c r="BB56" s="145"/>
      <c r="BC56" s="34"/>
      <c r="BI56" s="31"/>
      <c r="BJ56" s="32"/>
    </row>
    <row r="57" spans="1:62" ht="10.5" customHeight="1" x14ac:dyDescent="0.4">
      <c r="A57" s="828"/>
      <c r="B57" s="820"/>
      <c r="C57" s="820"/>
      <c r="D57" s="820"/>
      <c r="E57" s="820"/>
      <c r="F57" s="820"/>
      <c r="G57" s="820"/>
      <c r="H57" s="820"/>
      <c r="I57" s="820"/>
      <c r="J57" s="820"/>
      <c r="K57" s="820"/>
      <c r="L57" s="815"/>
      <c r="M57" s="818"/>
      <c r="N57" s="818"/>
      <c r="O57" s="820"/>
      <c r="P57" s="820"/>
      <c r="Q57" s="820"/>
      <c r="R57" s="820"/>
      <c r="S57" s="820"/>
      <c r="T57" s="141"/>
      <c r="U57" s="141"/>
      <c r="V57" s="142"/>
      <c r="W57" s="818"/>
      <c r="X57" s="818"/>
      <c r="Y57" s="820"/>
      <c r="Z57" s="820"/>
      <c r="AA57" s="820"/>
      <c r="AB57" s="820"/>
      <c r="AC57" s="820"/>
      <c r="AD57" s="820"/>
      <c r="AE57" s="820"/>
      <c r="AF57" s="820"/>
      <c r="AG57" s="820"/>
      <c r="AH57" s="820"/>
      <c r="AI57" s="820"/>
      <c r="AJ57" s="142"/>
      <c r="AK57" s="142"/>
      <c r="AL57" s="142"/>
      <c r="AM57" s="142"/>
      <c r="AN57" s="142"/>
      <c r="AO57" s="142"/>
      <c r="AP57" s="142"/>
      <c r="AQ57" s="142"/>
      <c r="AR57" s="142"/>
      <c r="AS57" s="142"/>
      <c r="AT57" s="142"/>
      <c r="AU57" s="142"/>
      <c r="AV57" s="142"/>
      <c r="AW57" s="146"/>
      <c r="AX57" s="146"/>
      <c r="AY57" s="146"/>
      <c r="AZ57" s="146"/>
      <c r="BA57" s="146"/>
      <c r="BB57" s="146"/>
      <c r="BC57" s="35"/>
      <c r="BI57" s="32"/>
      <c r="BJ57" s="32"/>
    </row>
    <row r="58" spans="1:62" s="1" customFormat="1" ht="20.100000000000001" customHeight="1" x14ac:dyDescent="0.4">
      <c r="A58" s="203"/>
      <c r="B58" s="692" t="s">
        <v>346</v>
      </c>
      <c r="C58" s="692"/>
      <c r="D58" s="692"/>
      <c r="E58" s="692"/>
      <c r="F58" s="693">
        <f>P58+Z58+AT58</f>
        <v>450</v>
      </c>
      <c r="G58" s="693"/>
      <c r="H58" s="693"/>
      <c r="I58" s="693"/>
      <c r="J58" s="215" t="s">
        <v>347</v>
      </c>
      <c r="K58" s="215"/>
      <c r="L58" s="215" t="s">
        <v>348</v>
      </c>
      <c r="M58" s="215" t="s">
        <v>349</v>
      </c>
      <c r="N58" s="215"/>
      <c r="O58" s="215"/>
      <c r="P58" s="693"/>
      <c r="Q58" s="693"/>
      <c r="R58" s="693"/>
      <c r="S58" s="693"/>
      <c r="T58" s="215" t="s">
        <v>347</v>
      </c>
      <c r="U58" s="215"/>
      <c r="V58" s="215" t="s">
        <v>351</v>
      </c>
      <c r="W58" s="215" t="s">
        <v>219</v>
      </c>
      <c r="X58" s="215"/>
      <c r="Y58" s="215"/>
      <c r="Z58" s="693">
        <v>300</v>
      </c>
      <c r="AA58" s="693"/>
      <c r="AB58" s="693"/>
      <c r="AC58" s="693"/>
      <c r="AD58" s="215" t="s">
        <v>347</v>
      </c>
      <c r="AE58" s="215"/>
      <c r="AF58" s="215" t="s">
        <v>353</v>
      </c>
      <c r="AG58" s="215" t="s">
        <v>435</v>
      </c>
      <c r="AH58" s="215"/>
      <c r="AI58" s="215"/>
      <c r="AK58" s="1" t="s">
        <v>217</v>
      </c>
      <c r="AL58" s="694" t="s">
        <v>29</v>
      </c>
      <c r="AM58" s="695"/>
      <c r="AN58" s="695"/>
      <c r="AO58" s="695"/>
      <c r="AP58" s="695"/>
      <c r="AQ58" s="695"/>
      <c r="AR58" s="215" t="s">
        <v>218</v>
      </c>
      <c r="AT58" s="693">
        <v>150</v>
      </c>
      <c r="AU58" s="693"/>
      <c r="AV58" s="693"/>
      <c r="AW58" s="693"/>
      <c r="AX58" s="215" t="s">
        <v>123</v>
      </c>
      <c r="AY58" s="215"/>
      <c r="AZ58" s="215"/>
      <c r="BA58" s="215"/>
      <c r="BB58" s="215"/>
      <c r="BC58" s="205"/>
    </row>
    <row r="59" spans="1:62" ht="10.5" customHeight="1" x14ac:dyDescent="0.4">
      <c r="A59" s="791" t="s">
        <v>275</v>
      </c>
      <c r="B59" s="792"/>
      <c r="C59" s="792"/>
      <c r="D59" s="792"/>
      <c r="E59" s="792"/>
      <c r="F59" s="792"/>
      <c r="G59" s="792"/>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2"/>
      <c r="AN59" s="792"/>
      <c r="AO59" s="792"/>
      <c r="AP59" s="792"/>
      <c r="AQ59" s="792"/>
      <c r="AR59" s="792"/>
      <c r="AS59" s="792"/>
      <c r="AT59" s="792"/>
      <c r="AU59" s="792"/>
      <c r="AV59" s="792"/>
      <c r="AW59" s="792"/>
      <c r="AX59" s="792"/>
      <c r="AY59" s="792"/>
      <c r="AZ59" s="792"/>
      <c r="BA59" s="792"/>
      <c r="BB59" s="792"/>
      <c r="BC59" s="793"/>
    </row>
    <row r="60" spans="1:62" ht="6.95" customHeight="1" x14ac:dyDescent="0.4">
      <c r="A60" s="794"/>
      <c r="B60" s="795"/>
      <c r="C60" s="795"/>
      <c r="D60" s="795"/>
      <c r="E60" s="795"/>
      <c r="F60" s="795"/>
      <c r="G60" s="795"/>
      <c r="H60" s="795"/>
      <c r="I60" s="795"/>
      <c r="J60" s="795"/>
      <c r="K60" s="795"/>
      <c r="L60" s="795"/>
      <c r="M60" s="795"/>
      <c r="N60" s="795"/>
      <c r="O60" s="795"/>
      <c r="P60" s="795"/>
      <c r="Q60" s="795"/>
      <c r="R60" s="795"/>
      <c r="S60" s="795"/>
      <c r="T60" s="795"/>
      <c r="U60" s="795"/>
      <c r="V60" s="795"/>
      <c r="W60" s="795"/>
      <c r="X60" s="795"/>
      <c r="Y60" s="795"/>
      <c r="Z60" s="795"/>
      <c r="AA60" s="795"/>
      <c r="AB60" s="795"/>
      <c r="AC60" s="795"/>
      <c r="AD60" s="795"/>
      <c r="AE60" s="795"/>
      <c r="AF60" s="795"/>
      <c r="AG60" s="795"/>
      <c r="AH60" s="795"/>
      <c r="AI60" s="795"/>
      <c r="AJ60" s="795"/>
      <c r="AK60" s="795"/>
      <c r="AL60" s="795"/>
      <c r="AM60" s="795"/>
      <c r="AN60" s="795"/>
      <c r="AO60" s="795"/>
      <c r="AP60" s="795"/>
      <c r="AQ60" s="795"/>
      <c r="AR60" s="795"/>
      <c r="AS60" s="795"/>
      <c r="AT60" s="795"/>
      <c r="AU60" s="795"/>
      <c r="AV60" s="795"/>
      <c r="AW60" s="795"/>
      <c r="AX60" s="795"/>
      <c r="AY60" s="795"/>
      <c r="AZ60" s="795"/>
      <c r="BA60" s="795"/>
      <c r="BB60" s="795"/>
      <c r="BC60" s="796"/>
    </row>
    <row r="61" spans="1:62" ht="10.5" customHeight="1" x14ac:dyDescent="0.4">
      <c r="A61" s="814"/>
      <c r="B61" s="815"/>
      <c r="C61" s="818" t="s">
        <v>200</v>
      </c>
      <c r="D61" s="818"/>
      <c r="E61" s="820" t="s">
        <v>191</v>
      </c>
      <c r="F61" s="820"/>
      <c r="G61" s="820"/>
      <c r="H61" s="820"/>
      <c r="I61" s="820"/>
      <c r="J61" s="815"/>
      <c r="K61" s="815"/>
      <c r="L61" s="818" t="s">
        <v>201</v>
      </c>
      <c r="M61" s="818"/>
      <c r="N61" s="815" t="s">
        <v>192</v>
      </c>
      <c r="O61" s="815"/>
      <c r="P61" s="815"/>
      <c r="Q61" s="815"/>
      <c r="R61" s="815"/>
      <c r="S61" s="822" t="s">
        <v>193</v>
      </c>
      <c r="T61" s="822"/>
      <c r="U61" s="822"/>
      <c r="V61" s="822"/>
      <c r="W61" s="822"/>
      <c r="X61" s="822"/>
      <c r="Y61" s="822"/>
      <c r="Z61" s="822"/>
      <c r="AA61" s="822"/>
      <c r="AB61" s="824" t="s">
        <v>271</v>
      </c>
      <c r="AC61" s="824"/>
      <c r="AD61" s="824"/>
      <c r="AE61" s="824"/>
      <c r="AF61" s="824"/>
      <c r="AG61" s="824"/>
      <c r="AH61" s="824"/>
      <c r="AI61" s="824"/>
      <c r="AJ61" s="824"/>
      <c r="AK61" s="824"/>
      <c r="AL61" s="824"/>
      <c r="AM61" s="824"/>
      <c r="AN61" s="824"/>
      <c r="AO61" s="824"/>
      <c r="AP61" s="824"/>
      <c r="AQ61" s="824"/>
      <c r="AR61" s="824"/>
      <c r="AS61" s="824"/>
      <c r="AT61" s="824"/>
      <c r="AU61" s="824"/>
      <c r="AV61" s="824"/>
      <c r="AW61" s="824"/>
      <c r="AX61" s="824"/>
      <c r="AY61" s="824"/>
      <c r="AZ61" s="822" t="s">
        <v>359</v>
      </c>
      <c r="BA61" s="822"/>
      <c r="BB61" s="36"/>
      <c r="BC61" s="37"/>
    </row>
    <row r="62" spans="1:62" ht="10.5" customHeight="1" x14ac:dyDescent="0.4">
      <c r="A62" s="816"/>
      <c r="B62" s="817"/>
      <c r="C62" s="819"/>
      <c r="D62" s="819"/>
      <c r="E62" s="821"/>
      <c r="F62" s="821"/>
      <c r="G62" s="821"/>
      <c r="H62" s="821"/>
      <c r="I62" s="821"/>
      <c r="J62" s="817"/>
      <c r="K62" s="817"/>
      <c r="L62" s="819"/>
      <c r="M62" s="819"/>
      <c r="N62" s="817"/>
      <c r="O62" s="817"/>
      <c r="P62" s="817"/>
      <c r="Q62" s="817"/>
      <c r="R62" s="817"/>
      <c r="S62" s="823"/>
      <c r="T62" s="823"/>
      <c r="U62" s="823"/>
      <c r="V62" s="823"/>
      <c r="W62" s="823"/>
      <c r="X62" s="823"/>
      <c r="Y62" s="823"/>
      <c r="Z62" s="823"/>
      <c r="AA62" s="823"/>
      <c r="AB62" s="825"/>
      <c r="AC62" s="825"/>
      <c r="AD62" s="825"/>
      <c r="AE62" s="825"/>
      <c r="AF62" s="825"/>
      <c r="AG62" s="825"/>
      <c r="AH62" s="825"/>
      <c r="AI62" s="825"/>
      <c r="AJ62" s="825"/>
      <c r="AK62" s="825"/>
      <c r="AL62" s="825"/>
      <c r="AM62" s="825"/>
      <c r="AN62" s="825"/>
      <c r="AO62" s="825"/>
      <c r="AP62" s="825"/>
      <c r="AQ62" s="825"/>
      <c r="AR62" s="825"/>
      <c r="AS62" s="825"/>
      <c r="AT62" s="825"/>
      <c r="AU62" s="825"/>
      <c r="AV62" s="825"/>
      <c r="AW62" s="825"/>
      <c r="AX62" s="825"/>
      <c r="AY62" s="825"/>
      <c r="AZ62" s="823"/>
      <c r="BA62" s="823"/>
      <c r="BB62" s="143"/>
      <c r="BC62" s="38"/>
    </row>
    <row r="63" spans="1:62" ht="10.5" customHeight="1" x14ac:dyDescent="0.4">
      <c r="A63" s="791" t="s">
        <v>194</v>
      </c>
      <c r="B63" s="792"/>
      <c r="C63" s="792"/>
      <c r="D63" s="792"/>
      <c r="E63" s="792"/>
      <c r="F63" s="792"/>
      <c r="G63" s="792"/>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792"/>
      <c r="AY63" s="792"/>
      <c r="AZ63" s="792"/>
      <c r="BA63" s="792"/>
      <c r="BB63" s="792"/>
      <c r="BC63" s="793"/>
    </row>
    <row r="64" spans="1:62" ht="6.95" customHeight="1" x14ac:dyDescent="0.4">
      <c r="A64" s="794"/>
      <c r="B64" s="795"/>
      <c r="C64" s="795"/>
      <c r="D64" s="795"/>
      <c r="E64" s="795"/>
      <c r="F64" s="795"/>
      <c r="G64" s="795"/>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c r="AQ64" s="795"/>
      <c r="AR64" s="795"/>
      <c r="AS64" s="795"/>
      <c r="AT64" s="795"/>
      <c r="AU64" s="795"/>
      <c r="AV64" s="795"/>
      <c r="AW64" s="795"/>
      <c r="AX64" s="795"/>
      <c r="AY64" s="795"/>
      <c r="AZ64" s="795"/>
      <c r="BA64" s="795"/>
      <c r="BB64" s="795"/>
      <c r="BC64" s="796"/>
    </row>
    <row r="65" spans="1:55" ht="15" customHeight="1" x14ac:dyDescent="0.4">
      <c r="A65" s="39"/>
      <c r="B65" s="40"/>
      <c r="C65" s="812" t="s">
        <v>360</v>
      </c>
      <c r="D65" s="812"/>
      <c r="E65" s="812"/>
      <c r="F65" s="812"/>
      <c r="G65" s="812"/>
      <c r="H65" s="812"/>
      <c r="I65" s="812" t="s">
        <v>75</v>
      </c>
      <c r="J65" s="812"/>
      <c r="K65" s="812"/>
      <c r="L65" s="812"/>
      <c r="M65" s="812"/>
      <c r="N65" s="812"/>
      <c r="O65" s="812"/>
      <c r="P65" s="812"/>
      <c r="Q65" s="812"/>
      <c r="R65" s="812"/>
      <c r="S65" s="812"/>
      <c r="T65" s="812"/>
      <c r="U65" s="812"/>
      <c r="V65" s="812"/>
      <c r="W65" s="812"/>
      <c r="X65" s="812"/>
      <c r="Y65" s="812"/>
      <c r="Z65" s="812"/>
      <c r="AA65" s="812"/>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41"/>
    </row>
    <row r="66" spans="1:55" ht="15" customHeight="1" x14ac:dyDescent="0.4">
      <c r="A66" s="39"/>
      <c r="B66" s="40"/>
      <c r="C66" s="812" t="s">
        <v>225</v>
      </c>
      <c r="D66" s="812"/>
      <c r="E66" s="812"/>
      <c r="F66" s="812"/>
      <c r="G66" s="812"/>
      <c r="H66" s="812"/>
      <c r="I66" s="812" t="s">
        <v>78</v>
      </c>
      <c r="J66" s="812"/>
      <c r="K66" s="812"/>
      <c r="L66" s="812"/>
      <c r="M66" s="812"/>
      <c r="N66" s="812"/>
      <c r="O66" s="812"/>
      <c r="P66" s="812"/>
      <c r="Q66" s="812"/>
      <c r="R66" s="812"/>
      <c r="S66" s="812"/>
      <c r="T66" s="812"/>
      <c r="U66" s="812"/>
      <c r="V66" s="812"/>
      <c r="W66" s="812"/>
      <c r="X66" s="812"/>
      <c r="Y66" s="812"/>
      <c r="Z66" s="812"/>
      <c r="AA66" s="812"/>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41"/>
    </row>
    <row r="67" spans="1:55" ht="15" customHeight="1" x14ac:dyDescent="0.4">
      <c r="A67" s="42"/>
      <c r="B67" s="43"/>
      <c r="C67" s="813" t="s">
        <v>226</v>
      </c>
      <c r="D67" s="813"/>
      <c r="E67" s="813"/>
      <c r="F67" s="813"/>
      <c r="G67" s="813"/>
      <c r="H67" s="813"/>
      <c r="I67" s="813" t="s">
        <v>86</v>
      </c>
      <c r="J67" s="813"/>
      <c r="K67" s="813"/>
      <c r="L67" s="813"/>
      <c r="M67" s="813"/>
      <c r="N67" s="813"/>
      <c r="O67" s="813"/>
      <c r="P67" s="813"/>
      <c r="Q67" s="813"/>
      <c r="R67" s="813"/>
      <c r="S67" s="813"/>
      <c r="T67" s="813"/>
      <c r="U67" s="813"/>
      <c r="V67" s="813"/>
      <c r="W67" s="813"/>
      <c r="X67" s="813"/>
      <c r="Y67" s="813"/>
      <c r="Z67" s="813"/>
      <c r="AA67" s="813"/>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44"/>
    </row>
    <row r="68" spans="1:55" ht="10.5" customHeight="1" x14ac:dyDescent="0.4">
      <c r="A68" s="791" t="s">
        <v>208</v>
      </c>
      <c r="B68" s="792"/>
      <c r="C68" s="792"/>
      <c r="D68" s="792"/>
      <c r="E68" s="792"/>
      <c r="F68" s="792"/>
      <c r="G68" s="792"/>
      <c r="H68" s="792"/>
      <c r="I68" s="792"/>
      <c r="J68" s="792"/>
      <c r="K68" s="792"/>
      <c r="L68" s="792"/>
      <c r="M68" s="792"/>
      <c r="N68" s="792"/>
      <c r="O68" s="792"/>
      <c r="P68" s="792"/>
      <c r="Q68" s="792"/>
      <c r="R68" s="792"/>
      <c r="S68" s="792"/>
      <c r="T68" s="792"/>
      <c r="U68" s="792"/>
      <c r="V68" s="792"/>
      <c r="W68" s="792"/>
      <c r="X68" s="792"/>
      <c r="Y68" s="792"/>
      <c r="Z68" s="792"/>
      <c r="AA68" s="792"/>
      <c r="AB68" s="792"/>
      <c r="AC68" s="792"/>
      <c r="AD68" s="792"/>
      <c r="AE68" s="792"/>
      <c r="AF68" s="792"/>
      <c r="AG68" s="792"/>
      <c r="AH68" s="792"/>
      <c r="AI68" s="792"/>
      <c r="AJ68" s="792"/>
      <c r="AK68" s="792"/>
      <c r="AL68" s="792"/>
      <c r="AM68" s="792"/>
      <c r="AN68" s="792"/>
      <c r="AO68" s="792"/>
      <c r="AP68" s="792"/>
      <c r="AQ68" s="792"/>
      <c r="AR68" s="792"/>
      <c r="AS68" s="792"/>
      <c r="AT68" s="792"/>
      <c r="AU68" s="792"/>
      <c r="AV68" s="792"/>
      <c r="AW68" s="792"/>
      <c r="AX68" s="792"/>
      <c r="AY68" s="792"/>
      <c r="AZ68" s="792"/>
      <c r="BA68" s="792"/>
      <c r="BB68" s="792"/>
      <c r="BC68" s="793"/>
    </row>
    <row r="69" spans="1:55" ht="6.95" customHeight="1" x14ac:dyDescent="0.4">
      <c r="A69" s="794"/>
      <c r="B69" s="795"/>
      <c r="C69" s="795"/>
      <c r="D69" s="795"/>
      <c r="E69" s="795"/>
      <c r="F69" s="795"/>
      <c r="G69" s="795"/>
      <c r="H69" s="795"/>
      <c r="I69" s="795"/>
      <c r="J69" s="795"/>
      <c r="K69" s="795"/>
      <c r="L69" s="795"/>
      <c r="M69" s="795"/>
      <c r="N69" s="795"/>
      <c r="O69" s="795"/>
      <c r="P69" s="795"/>
      <c r="Q69" s="795"/>
      <c r="R69" s="795"/>
      <c r="S69" s="795"/>
      <c r="T69" s="795"/>
      <c r="U69" s="795"/>
      <c r="V69" s="795"/>
      <c r="W69" s="795"/>
      <c r="X69" s="795"/>
      <c r="Y69" s="795"/>
      <c r="Z69" s="795"/>
      <c r="AA69" s="795"/>
      <c r="AB69" s="795"/>
      <c r="AC69" s="795"/>
      <c r="AD69" s="795"/>
      <c r="AE69" s="795"/>
      <c r="AF69" s="795"/>
      <c r="AG69" s="795"/>
      <c r="AH69" s="795"/>
      <c r="AI69" s="795"/>
      <c r="AJ69" s="795"/>
      <c r="AK69" s="795"/>
      <c r="AL69" s="795"/>
      <c r="AM69" s="795"/>
      <c r="AN69" s="795"/>
      <c r="AO69" s="795"/>
      <c r="AP69" s="795"/>
      <c r="AQ69" s="795"/>
      <c r="AR69" s="795"/>
      <c r="AS69" s="795"/>
      <c r="AT69" s="795"/>
      <c r="AU69" s="795"/>
      <c r="AV69" s="795"/>
      <c r="AW69" s="795"/>
      <c r="AX69" s="795"/>
      <c r="AY69" s="795"/>
      <c r="AZ69" s="795"/>
      <c r="BA69" s="795"/>
      <c r="BB69" s="795"/>
      <c r="BC69" s="796"/>
    </row>
    <row r="70" spans="1:55" ht="10.5" customHeight="1" x14ac:dyDescent="0.4">
      <c r="A70" s="802" t="s">
        <v>195</v>
      </c>
      <c r="B70" s="803"/>
      <c r="C70" s="803"/>
      <c r="D70" s="803"/>
      <c r="E70" s="803"/>
      <c r="F70" s="803"/>
      <c r="G70" s="806" t="s">
        <v>338</v>
      </c>
      <c r="H70" s="806"/>
      <c r="I70" s="806"/>
      <c r="J70" s="806"/>
      <c r="K70" s="806"/>
      <c r="L70" s="806"/>
      <c r="M70" s="806"/>
      <c r="N70" s="806"/>
      <c r="O70" s="806"/>
      <c r="P70" s="806"/>
      <c r="Q70" s="806"/>
      <c r="R70" s="806"/>
      <c r="S70" s="806"/>
      <c r="T70" s="806"/>
      <c r="U70" s="806"/>
      <c r="V70" s="806"/>
      <c r="W70" s="806"/>
      <c r="X70" s="806"/>
      <c r="Y70" s="806"/>
      <c r="Z70" s="806"/>
      <c r="AA70" s="806"/>
      <c r="AB70" s="803" t="s">
        <v>196</v>
      </c>
      <c r="AC70" s="803"/>
      <c r="AD70" s="803"/>
      <c r="AE70" s="803"/>
      <c r="AF70" s="803"/>
      <c r="AG70" s="803"/>
      <c r="AH70" s="808" t="s">
        <v>227</v>
      </c>
      <c r="AI70" s="808"/>
      <c r="AJ70" s="808"/>
      <c r="AK70" s="808"/>
      <c r="AL70" s="808"/>
      <c r="AM70" s="808"/>
      <c r="AN70" s="808"/>
      <c r="AO70" s="808"/>
      <c r="AP70" s="808"/>
      <c r="AQ70" s="808"/>
      <c r="AR70" s="808"/>
      <c r="AS70" s="808"/>
      <c r="AT70" s="808"/>
      <c r="AU70" s="808"/>
      <c r="AV70" s="808"/>
      <c r="AW70" s="808"/>
      <c r="AX70" s="808"/>
      <c r="AY70" s="808"/>
      <c r="AZ70" s="808"/>
      <c r="BA70" s="808"/>
      <c r="BB70" s="808"/>
      <c r="BC70" s="809"/>
    </row>
    <row r="71" spans="1:55" ht="10.5" customHeight="1" x14ac:dyDescent="0.4">
      <c r="A71" s="802"/>
      <c r="B71" s="803"/>
      <c r="C71" s="803"/>
      <c r="D71" s="803"/>
      <c r="E71" s="803"/>
      <c r="F71" s="803"/>
      <c r="G71" s="806"/>
      <c r="H71" s="806"/>
      <c r="I71" s="806"/>
      <c r="J71" s="806"/>
      <c r="K71" s="806"/>
      <c r="L71" s="806"/>
      <c r="M71" s="806"/>
      <c r="N71" s="806"/>
      <c r="O71" s="806"/>
      <c r="P71" s="806"/>
      <c r="Q71" s="806"/>
      <c r="R71" s="806"/>
      <c r="S71" s="806"/>
      <c r="T71" s="806"/>
      <c r="U71" s="806"/>
      <c r="V71" s="806"/>
      <c r="W71" s="806"/>
      <c r="X71" s="806"/>
      <c r="Y71" s="806"/>
      <c r="Z71" s="806"/>
      <c r="AA71" s="806"/>
      <c r="AB71" s="803"/>
      <c r="AC71" s="803"/>
      <c r="AD71" s="803"/>
      <c r="AE71" s="803"/>
      <c r="AF71" s="803"/>
      <c r="AG71" s="803"/>
      <c r="AH71" s="808"/>
      <c r="AI71" s="808"/>
      <c r="AJ71" s="808"/>
      <c r="AK71" s="808"/>
      <c r="AL71" s="808"/>
      <c r="AM71" s="808"/>
      <c r="AN71" s="808"/>
      <c r="AO71" s="808"/>
      <c r="AP71" s="808"/>
      <c r="AQ71" s="808"/>
      <c r="AR71" s="808"/>
      <c r="AS71" s="808"/>
      <c r="AT71" s="808"/>
      <c r="AU71" s="808"/>
      <c r="AV71" s="808"/>
      <c r="AW71" s="808"/>
      <c r="AX71" s="808"/>
      <c r="AY71" s="808"/>
      <c r="AZ71" s="808"/>
      <c r="BA71" s="808"/>
      <c r="BB71" s="808"/>
      <c r="BC71" s="809"/>
    </row>
    <row r="72" spans="1:55" ht="10.5" customHeight="1" x14ac:dyDescent="0.4">
      <c r="A72" s="804"/>
      <c r="B72" s="805"/>
      <c r="C72" s="805"/>
      <c r="D72" s="805"/>
      <c r="E72" s="805"/>
      <c r="F72" s="805"/>
      <c r="G72" s="807"/>
      <c r="H72" s="807"/>
      <c r="I72" s="807"/>
      <c r="J72" s="807"/>
      <c r="K72" s="807"/>
      <c r="L72" s="807"/>
      <c r="M72" s="807"/>
      <c r="N72" s="807"/>
      <c r="O72" s="807"/>
      <c r="P72" s="807"/>
      <c r="Q72" s="807"/>
      <c r="R72" s="807"/>
      <c r="S72" s="807"/>
      <c r="T72" s="807"/>
      <c r="U72" s="807"/>
      <c r="V72" s="807"/>
      <c r="W72" s="807"/>
      <c r="X72" s="807"/>
      <c r="Y72" s="807"/>
      <c r="Z72" s="807"/>
      <c r="AA72" s="807"/>
      <c r="AB72" s="805"/>
      <c r="AC72" s="805"/>
      <c r="AD72" s="805"/>
      <c r="AE72" s="805"/>
      <c r="AF72" s="805"/>
      <c r="AG72" s="805"/>
      <c r="AH72" s="810"/>
      <c r="AI72" s="810"/>
      <c r="AJ72" s="810"/>
      <c r="AK72" s="810"/>
      <c r="AL72" s="810"/>
      <c r="AM72" s="810"/>
      <c r="AN72" s="810"/>
      <c r="AO72" s="810"/>
      <c r="AP72" s="810"/>
      <c r="AQ72" s="810"/>
      <c r="AR72" s="810"/>
      <c r="AS72" s="810"/>
      <c r="AT72" s="810"/>
      <c r="AU72" s="810"/>
      <c r="AV72" s="810"/>
      <c r="AW72" s="810"/>
      <c r="AX72" s="810"/>
      <c r="AY72" s="810"/>
      <c r="AZ72" s="810"/>
      <c r="BA72" s="810"/>
      <c r="BB72" s="810"/>
      <c r="BC72" s="811"/>
    </row>
    <row r="73" spans="1:55" ht="10.5" customHeight="1" x14ac:dyDescent="0.4">
      <c r="A73" s="791" t="s">
        <v>209</v>
      </c>
      <c r="B73" s="792"/>
      <c r="C73" s="792"/>
      <c r="D73" s="792"/>
      <c r="E73" s="792"/>
      <c r="F73" s="792"/>
      <c r="G73" s="792"/>
      <c r="H73" s="792"/>
      <c r="I73" s="792"/>
      <c r="J73" s="792"/>
      <c r="K73" s="792"/>
      <c r="L73" s="792"/>
      <c r="M73" s="792"/>
      <c r="N73" s="792"/>
      <c r="O73" s="792"/>
      <c r="P73" s="792"/>
      <c r="Q73" s="792"/>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792"/>
      <c r="AO73" s="792"/>
      <c r="AP73" s="792"/>
      <c r="AQ73" s="792"/>
      <c r="AR73" s="792"/>
      <c r="AS73" s="792"/>
      <c r="AT73" s="792"/>
      <c r="AU73" s="792"/>
      <c r="AV73" s="792"/>
      <c r="AW73" s="792"/>
      <c r="AX73" s="792"/>
      <c r="AY73" s="792"/>
      <c r="AZ73" s="792"/>
      <c r="BA73" s="792"/>
      <c r="BB73" s="792"/>
      <c r="BC73" s="793"/>
    </row>
    <row r="74" spans="1:55" ht="6.95" customHeight="1" x14ac:dyDescent="0.4">
      <c r="A74" s="794"/>
      <c r="B74" s="795"/>
      <c r="C74" s="795"/>
      <c r="D74" s="795"/>
      <c r="E74" s="795"/>
      <c r="F74" s="795"/>
      <c r="G74" s="795"/>
      <c r="H74" s="795"/>
      <c r="I74" s="795"/>
      <c r="J74" s="795"/>
      <c r="K74" s="795"/>
      <c r="L74" s="795"/>
      <c r="M74" s="795"/>
      <c r="N74" s="795"/>
      <c r="O74" s="795"/>
      <c r="P74" s="795"/>
      <c r="Q74" s="795"/>
      <c r="R74" s="795"/>
      <c r="S74" s="795"/>
      <c r="T74" s="795"/>
      <c r="U74" s="795"/>
      <c r="V74" s="795"/>
      <c r="W74" s="795"/>
      <c r="X74" s="795"/>
      <c r="Y74" s="795"/>
      <c r="Z74" s="795"/>
      <c r="AA74" s="795"/>
      <c r="AB74" s="795"/>
      <c r="AC74" s="795"/>
      <c r="AD74" s="795"/>
      <c r="AE74" s="795"/>
      <c r="AF74" s="795"/>
      <c r="AG74" s="795"/>
      <c r="AH74" s="795"/>
      <c r="AI74" s="795"/>
      <c r="AJ74" s="795"/>
      <c r="AK74" s="795"/>
      <c r="AL74" s="795"/>
      <c r="AM74" s="795"/>
      <c r="AN74" s="795"/>
      <c r="AO74" s="795"/>
      <c r="AP74" s="795"/>
      <c r="AQ74" s="795"/>
      <c r="AR74" s="795"/>
      <c r="AS74" s="795"/>
      <c r="AT74" s="795"/>
      <c r="AU74" s="795"/>
      <c r="AV74" s="795"/>
      <c r="AW74" s="795"/>
      <c r="AX74" s="795"/>
      <c r="AY74" s="795"/>
      <c r="AZ74" s="795"/>
      <c r="BA74" s="795"/>
      <c r="BB74" s="795"/>
      <c r="BC74" s="796"/>
    </row>
    <row r="75" spans="1:55" ht="9" customHeight="1" x14ac:dyDescent="0.4">
      <c r="A75" s="39"/>
      <c r="B75" s="40"/>
      <c r="C75" s="789" t="s">
        <v>246</v>
      </c>
      <c r="D75" s="789"/>
      <c r="E75" s="789"/>
      <c r="F75" s="789"/>
      <c r="G75" s="789"/>
      <c r="H75" s="789"/>
      <c r="I75" s="789"/>
      <c r="J75" s="789"/>
      <c r="K75" s="789"/>
      <c r="L75" s="789"/>
      <c r="M75" s="789"/>
      <c r="N75" s="789"/>
      <c r="O75" s="789"/>
      <c r="P75" s="789"/>
      <c r="Q75" s="789"/>
      <c r="R75" s="789"/>
      <c r="S75" s="789"/>
      <c r="T75" s="789"/>
      <c r="U75" s="789"/>
      <c r="V75" s="789"/>
      <c r="W75" s="789"/>
      <c r="X75" s="789"/>
      <c r="Y75" s="789"/>
      <c r="Z75" s="789"/>
      <c r="AA75" s="789"/>
      <c r="AB75" s="789"/>
      <c r="AC75" s="789"/>
      <c r="AD75" s="789"/>
      <c r="AE75" s="789"/>
      <c r="AF75" s="789"/>
      <c r="AG75" s="789"/>
      <c r="AH75" s="789"/>
      <c r="AI75" s="789"/>
      <c r="AJ75" s="789"/>
      <c r="AK75" s="789"/>
      <c r="AL75" s="789"/>
      <c r="AM75" s="789"/>
      <c r="AN75" s="789"/>
      <c r="AO75" s="789"/>
      <c r="AP75" s="789"/>
      <c r="AQ75" s="789"/>
      <c r="AR75" s="789"/>
      <c r="AS75" s="789"/>
      <c r="AT75" s="789"/>
      <c r="AU75" s="789"/>
      <c r="AV75" s="789"/>
      <c r="AW75" s="789"/>
      <c r="AX75" s="789"/>
      <c r="AY75" s="789"/>
      <c r="AZ75" s="789"/>
      <c r="BA75" s="789"/>
      <c r="BB75" s="789"/>
      <c r="BC75" s="41"/>
    </row>
    <row r="76" spans="1:55" ht="9" customHeight="1" x14ac:dyDescent="0.4">
      <c r="A76" s="39"/>
      <c r="B76" s="40"/>
      <c r="C76" s="789"/>
      <c r="D76" s="789"/>
      <c r="E76" s="789"/>
      <c r="F76" s="789"/>
      <c r="G76" s="789"/>
      <c r="H76" s="789"/>
      <c r="I76" s="789"/>
      <c r="J76" s="789"/>
      <c r="K76" s="789"/>
      <c r="L76" s="789"/>
      <c r="M76" s="789"/>
      <c r="N76" s="789"/>
      <c r="O76" s="789"/>
      <c r="P76" s="789"/>
      <c r="Q76" s="789"/>
      <c r="R76" s="789"/>
      <c r="S76" s="789"/>
      <c r="T76" s="789"/>
      <c r="U76" s="789"/>
      <c r="V76" s="789"/>
      <c r="W76" s="789"/>
      <c r="X76" s="789"/>
      <c r="Y76" s="789"/>
      <c r="Z76" s="789"/>
      <c r="AA76" s="789"/>
      <c r="AB76" s="789"/>
      <c r="AC76" s="789"/>
      <c r="AD76" s="789"/>
      <c r="AE76" s="789"/>
      <c r="AF76" s="789"/>
      <c r="AG76" s="789"/>
      <c r="AH76" s="789"/>
      <c r="AI76" s="789"/>
      <c r="AJ76" s="789"/>
      <c r="AK76" s="789"/>
      <c r="AL76" s="789"/>
      <c r="AM76" s="789"/>
      <c r="AN76" s="789"/>
      <c r="AO76" s="789"/>
      <c r="AP76" s="789"/>
      <c r="AQ76" s="789"/>
      <c r="AR76" s="789"/>
      <c r="AS76" s="789"/>
      <c r="AT76" s="789"/>
      <c r="AU76" s="789"/>
      <c r="AV76" s="789"/>
      <c r="AW76" s="789"/>
      <c r="AX76" s="789"/>
      <c r="AY76" s="789"/>
      <c r="AZ76" s="789"/>
      <c r="BA76" s="789"/>
      <c r="BB76" s="789"/>
      <c r="BC76" s="41"/>
    </row>
    <row r="77" spans="1:55" ht="9" customHeight="1" x14ac:dyDescent="0.4">
      <c r="A77" s="39"/>
      <c r="B77" s="40"/>
      <c r="C77" s="789"/>
      <c r="D77" s="789"/>
      <c r="E77" s="789"/>
      <c r="F77" s="789"/>
      <c r="G77" s="789"/>
      <c r="H77" s="789"/>
      <c r="I77" s="789"/>
      <c r="J77" s="789"/>
      <c r="K77" s="789"/>
      <c r="L77" s="789"/>
      <c r="M77" s="789"/>
      <c r="N77" s="789"/>
      <c r="O77" s="789"/>
      <c r="P77" s="789"/>
      <c r="Q77" s="789"/>
      <c r="R77" s="789"/>
      <c r="S77" s="789"/>
      <c r="T77" s="789"/>
      <c r="U77" s="789"/>
      <c r="V77" s="789"/>
      <c r="W77" s="789"/>
      <c r="X77" s="789"/>
      <c r="Y77" s="789"/>
      <c r="Z77" s="789"/>
      <c r="AA77" s="789"/>
      <c r="AB77" s="789"/>
      <c r="AC77" s="789"/>
      <c r="AD77" s="789"/>
      <c r="AE77" s="789"/>
      <c r="AF77" s="789"/>
      <c r="AG77" s="789"/>
      <c r="AH77" s="789"/>
      <c r="AI77" s="789"/>
      <c r="AJ77" s="789"/>
      <c r="AK77" s="789"/>
      <c r="AL77" s="789"/>
      <c r="AM77" s="789"/>
      <c r="AN77" s="789"/>
      <c r="AO77" s="789"/>
      <c r="AP77" s="789"/>
      <c r="AQ77" s="789"/>
      <c r="AR77" s="789"/>
      <c r="AS77" s="789"/>
      <c r="AT77" s="789"/>
      <c r="AU77" s="789"/>
      <c r="AV77" s="789"/>
      <c r="AW77" s="789"/>
      <c r="AX77" s="789"/>
      <c r="AY77" s="789"/>
      <c r="AZ77" s="789"/>
      <c r="BA77" s="789"/>
      <c r="BB77" s="789"/>
      <c r="BC77" s="41"/>
    </row>
    <row r="78" spans="1:55" ht="9" customHeight="1" x14ac:dyDescent="0.4">
      <c r="A78" s="39"/>
      <c r="B78" s="40"/>
      <c r="C78" s="789"/>
      <c r="D78" s="789"/>
      <c r="E78" s="789"/>
      <c r="F78" s="789"/>
      <c r="G78" s="789"/>
      <c r="H78" s="789"/>
      <c r="I78" s="789"/>
      <c r="J78" s="789"/>
      <c r="K78" s="789"/>
      <c r="L78" s="789"/>
      <c r="M78" s="789"/>
      <c r="N78" s="789"/>
      <c r="O78" s="789"/>
      <c r="P78" s="789"/>
      <c r="Q78" s="789"/>
      <c r="R78" s="789"/>
      <c r="S78" s="789"/>
      <c r="T78" s="789"/>
      <c r="U78" s="789"/>
      <c r="V78" s="789"/>
      <c r="W78" s="789"/>
      <c r="X78" s="789"/>
      <c r="Y78" s="789"/>
      <c r="Z78" s="789"/>
      <c r="AA78" s="789"/>
      <c r="AB78" s="789"/>
      <c r="AC78" s="789"/>
      <c r="AD78" s="789"/>
      <c r="AE78" s="789"/>
      <c r="AF78" s="789"/>
      <c r="AG78" s="789"/>
      <c r="AH78" s="789"/>
      <c r="AI78" s="789"/>
      <c r="AJ78" s="789"/>
      <c r="AK78" s="789"/>
      <c r="AL78" s="789"/>
      <c r="AM78" s="789"/>
      <c r="AN78" s="789"/>
      <c r="AO78" s="789"/>
      <c r="AP78" s="789"/>
      <c r="AQ78" s="789"/>
      <c r="AR78" s="789"/>
      <c r="AS78" s="789"/>
      <c r="AT78" s="789"/>
      <c r="AU78" s="789"/>
      <c r="AV78" s="789"/>
      <c r="AW78" s="789"/>
      <c r="AX78" s="789"/>
      <c r="AY78" s="789"/>
      <c r="AZ78" s="789"/>
      <c r="BA78" s="789"/>
      <c r="BB78" s="789"/>
      <c r="BC78" s="41"/>
    </row>
    <row r="79" spans="1:55" ht="9" customHeight="1" x14ac:dyDescent="0.4">
      <c r="A79" s="39"/>
      <c r="B79" s="4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790"/>
      <c r="AP79" s="790"/>
      <c r="AQ79" s="790"/>
      <c r="AR79" s="790"/>
      <c r="AS79" s="790"/>
      <c r="AT79" s="790"/>
      <c r="AU79" s="790"/>
      <c r="AV79" s="790"/>
      <c r="AW79" s="790"/>
      <c r="AX79" s="790"/>
      <c r="AY79" s="790"/>
      <c r="AZ79" s="790"/>
      <c r="BA79" s="790"/>
      <c r="BB79" s="790"/>
      <c r="BC79" s="41"/>
    </row>
    <row r="80" spans="1:55" ht="10.5" customHeight="1" x14ac:dyDescent="0.4">
      <c r="A80" s="791" t="s">
        <v>210</v>
      </c>
      <c r="B80" s="792"/>
      <c r="C80" s="792"/>
      <c r="D80" s="792"/>
      <c r="E80" s="792"/>
      <c r="F80" s="792"/>
      <c r="G80" s="792"/>
      <c r="H80" s="792"/>
      <c r="I80" s="792"/>
      <c r="J80" s="792"/>
      <c r="K80" s="792"/>
      <c r="L80" s="792"/>
      <c r="M80" s="792"/>
      <c r="N80" s="792"/>
      <c r="O80" s="792"/>
      <c r="P80" s="792"/>
      <c r="Q80" s="792"/>
      <c r="R80" s="792"/>
      <c r="S80" s="792"/>
      <c r="T80" s="792"/>
      <c r="U80" s="792"/>
      <c r="V80" s="792"/>
      <c r="W80" s="792"/>
      <c r="X80" s="792"/>
      <c r="Y80" s="792"/>
      <c r="Z80" s="792"/>
      <c r="AA80" s="792"/>
      <c r="AB80" s="792"/>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792"/>
      <c r="AY80" s="792"/>
      <c r="AZ80" s="792"/>
      <c r="BA80" s="792"/>
      <c r="BB80" s="792"/>
      <c r="BC80" s="793"/>
    </row>
    <row r="81" spans="1:55" ht="6.95" customHeight="1" x14ac:dyDescent="0.4">
      <c r="A81" s="794"/>
      <c r="B81" s="795"/>
      <c r="C81" s="795"/>
      <c r="D81" s="795"/>
      <c r="E81" s="795"/>
      <c r="F81" s="795"/>
      <c r="G81" s="795"/>
      <c r="H81" s="795"/>
      <c r="I81" s="795"/>
      <c r="J81" s="795"/>
      <c r="K81" s="795"/>
      <c r="L81" s="795"/>
      <c r="M81" s="795"/>
      <c r="N81" s="795"/>
      <c r="O81" s="795"/>
      <c r="P81" s="795"/>
      <c r="Q81" s="795"/>
      <c r="R81" s="795"/>
      <c r="S81" s="795"/>
      <c r="T81" s="795"/>
      <c r="U81" s="795"/>
      <c r="V81" s="795"/>
      <c r="W81" s="795"/>
      <c r="X81" s="795"/>
      <c r="Y81" s="795"/>
      <c r="Z81" s="795"/>
      <c r="AA81" s="795"/>
      <c r="AB81" s="795"/>
      <c r="AC81" s="795"/>
      <c r="AD81" s="795"/>
      <c r="AE81" s="795"/>
      <c r="AF81" s="795"/>
      <c r="AG81" s="795"/>
      <c r="AH81" s="795"/>
      <c r="AI81" s="795"/>
      <c r="AJ81" s="795"/>
      <c r="AK81" s="795"/>
      <c r="AL81" s="795"/>
      <c r="AM81" s="795"/>
      <c r="AN81" s="795"/>
      <c r="AO81" s="795"/>
      <c r="AP81" s="795"/>
      <c r="AQ81" s="795"/>
      <c r="AR81" s="795"/>
      <c r="AS81" s="795"/>
      <c r="AT81" s="795"/>
      <c r="AU81" s="795"/>
      <c r="AV81" s="795"/>
      <c r="AW81" s="795"/>
      <c r="AX81" s="795"/>
      <c r="AY81" s="795"/>
      <c r="AZ81" s="795"/>
      <c r="BA81" s="795"/>
      <c r="BB81" s="795"/>
      <c r="BC81" s="796"/>
    </row>
    <row r="82" spans="1:55" ht="10.5" customHeight="1" x14ac:dyDescent="0.4">
      <c r="A82" s="39"/>
      <c r="B82" s="40"/>
      <c r="C82" s="789" t="s">
        <v>247</v>
      </c>
      <c r="D82" s="789"/>
      <c r="E82" s="789"/>
      <c r="F82" s="789"/>
      <c r="G82" s="789"/>
      <c r="H82" s="789"/>
      <c r="I82" s="789"/>
      <c r="J82" s="789"/>
      <c r="K82" s="789"/>
      <c r="L82" s="789"/>
      <c r="M82" s="789"/>
      <c r="N82" s="789"/>
      <c r="O82" s="789"/>
      <c r="P82" s="789"/>
      <c r="Q82" s="789"/>
      <c r="R82" s="789"/>
      <c r="S82" s="789"/>
      <c r="T82" s="789"/>
      <c r="U82" s="789"/>
      <c r="V82" s="789"/>
      <c r="W82" s="789"/>
      <c r="X82" s="789"/>
      <c r="Y82" s="789"/>
      <c r="Z82" s="789"/>
      <c r="AA82" s="789"/>
      <c r="AB82" s="789"/>
      <c r="AC82" s="789"/>
      <c r="AD82" s="789"/>
      <c r="AE82" s="789"/>
      <c r="AF82" s="789"/>
      <c r="AG82" s="789"/>
      <c r="AH82" s="789"/>
      <c r="AI82" s="789"/>
      <c r="AJ82" s="789"/>
      <c r="AK82" s="789"/>
      <c r="AL82" s="789"/>
      <c r="AM82" s="789"/>
      <c r="AN82" s="789"/>
      <c r="AO82" s="789"/>
      <c r="AP82" s="789"/>
      <c r="AQ82" s="789"/>
      <c r="AR82" s="789"/>
      <c r="AS82" s="789"/>
      <c r="AT82" s="789"/>
      <c r="AU82" s="789"/>
      <c r="AV82" s="789"/>
      <c r="AW82" s="789"/>
      <c r="AX82" s="789"/>
      <c r="AY82" s="789"/>
      <c r="AZ82" s="789"/>
      <c r="BA82" s="789"/>
      <c r="BB82" s="789"/>
      <c r="BC82" s="41"/>
    </row>
    <row r="83" spans="1:55" ht="10.5" customHeight="1" x14ac:dyDescent="0.4">
      <c r="A83" s="39"/>
      <c r="B83" s="40"/>
      <c r="C83" s="789"/>
      <c r="D83" s="789"/>
      <c r="E83" s="789"/>
      <c r="F83" s="789"/>
      <c r="G83" s="789"/>
      <c r="H83" s="789"/>
      <c r="I83" s="789"/>
      <c r="J83" s="789"/>
      <c r="K83" s="789"/>
      <c r="L83" s="789"/>
      <c r="M83" s="789"/>
      <c r="N83" s="789"/>
      <c r="O83" s="789"/>
      <c r="P83" s="789"/>
      <c r="Q83" s="789"/>
      <c r="R83" s="789"/>
      <c r="S83" s="789"/>
      <c r="T83" s="789"/>
      <c r="U83" s="789"/>
      <c r="V83" s="789"/>
      <c r="W83" s="789"/>
      <c r="X83" s="789"/>
      <c r="Y83" s="789"/>
      <c r="Z83" s="789"/>
      <c r="AA83" s="789"/>
      <c r="AB83" s="789"/>
      <c r="AC83" s="789"/>
      <c r="AD83" s="789"/>
      <c r="AE83" s="789"/>
      <c r="AF83" s="789"/>
      <c r="AG83" s="789"/>
      <c r="AH83" s="789"/>
      <c r="AI83" s="789"/>
      <c r="AJ83" s="789"/>
      <c r="AK83" s="789"/>
      <c r="AL83" s="789"/>
      <c r="AM83" s="789"/>
      <c r="AN83" s="789"/>
      <c r="AO83" s="789"/>
      <c r="AP83" s="789"/>
      <c r="AQ83" s="789"/>
      <c r="AR83" s="789"/>
      <c r="AS83" s="789"/>
      <c r="AT83" s="789"/>
      <c r="AU83" s="789"/>
      <c r="AV83" s="789"/>
      <c r="AW83" s="789"/>
      <c r="AX83" s="789"/>
      <c r="AY83" s="789"/>
      <c r="AZ83" s="789"/>
      <c r="BA83" s="789"/>
      <c r="BB83" s="789"/>
      <c r="BC83" s="41"/>
    </row>
    <row r="84" spans="1:55" ht="10.5" customHeight="1" x14ac:dyDescent="0.4">
      <c r="A84" s="39"/>
      <c r="B84" s="40"/>
      <c r="C84" s="789"/>
      <c r="D84" s="789"/>
      <c r="E84" s="789"/>
      <c r="F84" s="789"/>
      <c r="G84" s="789"/>
      <c r="H84" s="789"/>
      <c r="I84" s="789"/>
      <c r="J84" s="789"/>
      <c r="K84" s="789"/>
      <c r="L84" s="789"/>
      <c r="M84" s="789"/>
      <c r="N84" s="789"/>
      <c r="O84" s="789"/>
      <c r="P84" s="789"/>
      <c r="Q84" s="789"/>
      <c r="R84" s="789"/>
      <c r="S84" s="789"/>
      <c r="T84" s="789"/>
      <c r="U84" s="789"/>
      <c r="V84" s="789"/>
      <c r="W84" s="789"/>
      <c r="X84" s="789"/>
      <c r="Y84" s="789"/>
      <c r="Z84" s="789"/>
      <c r="AA84" s="789"/>
      <c r="AB84" s="789"/>
      <c r="AC84" s="789"/>
      <c r="AD84" s="789"/>
      <c r="AE84" s="789"/>
      <c r="AF84" s="789"/>
      <c r="AG84" s="789"/>
      <c r="AH84" s="789"/>
      <c r="AI84" s="789"/>
      <c r="AJ84" s="789"/>
      <c r="AK84" s="789"/>
      <c r="AL84" s="789"/>
      <c r="AM84" s="789"/>
      <c r="AN84" s="789"/>
      <c r="AO84" s="789"/>
      <c r="AP84" s="789"/>
      <c r="AQ84" s="789"/>
      <c r="AR84" s="789"/>
      <c r="AS84" s="789"/>
      <c r="AT84" s="789"/>
      <c r="AU84" s="789"/>
      <c r="AV84" s="789"/>
      <c r="AW84" s="789"/>
      <c r="AX84" s="789"/>
      <c r="AY84" s="789"/>
      <c r="AZ84" s="789"/>
      <c r="BA84" s="789"/>
      <c r="BB84" s="789"/>
      <c r="BC84" s="41"/>
    </row>
    <row r="85" spans="1:55" ht="10.5" customHeight="1" x14ac:dyDescent="0.4">
      <c r="A85" s="42"/>
      <c r="B85" s="43"/>
      <c r="C85" s="790"/>
      <c r="D85" s="790"/>
      <c r="E85" s="790"/>
      <c r="F85" s="790"/>
      <c r="G85" s="790"/>
      <c r="H85" s="790"/>
      <c r="I85" s="790"/>
      <c r="J85" s="790"/>
      <c r="K85" s="790"/>
      <c r="L85" s="790"/>
      <c r="M85" s="790"/>
      <c r="N85" s="790"/>
      <c r="O85" s="790"/>
      <c r="P85" s="790"/>
      <c r="Q85" s="790"/>
      <c r="R85" s="790"/>
      <c r="S85" s="790"/>
      <c r="T85" s="790"/>
      <c r="U85" s="790"/>
      <c r="V85" s="790"/>
      <c r="W85" s="790"/>
      <c r="X85" s="790"/>
      <c r="Y85" s="790"/>
      <c r="Z85" s="790"/>
      <c r="AA85" s="790"/>
      <c r="AB85" s="790"/>
      <c r="AC85" s="790"/>
      <c r="AD85" s="790"/>
      <c r="AE85" s="790"/>
      <c r="AF85" s="790"/>
      <c r="AG85" s="790"/>
      <c r="AH85" s="790"/>
      <c r="AI85" s="790"/>
      <c r="AJ85" s="790"/>
      <c r="AK85" s="790"/>
      <c r="AL85" s="790"/>
      <c r="AM85" s="790"/>
      <c r="AN85" s="790"/>
      <c r="AO85" s="790"/>
      <c r="AP85" s="790"/>
      <c r="AQ85" s="790"/>
      <c r="AR85" s="790"/>
      <c r="AS85" s="790"/>
      <c r="AT85" s="790"/>
      <c r="AU85" s="790"/>
      <c r="AV85" s="790"/>
      <c r="AW85" s="790"/>
      <c r="AX85" s="790"/>
      <c r="AY85" s="790"/>
      <c r="AZ85" s="790"/>
      <c r="BA85" s="790"/>
      <c r="BB85" s="790"/>
      <c r="BC85" s="44"/>
    </row>
    <row r="86" spans="1:55" ht="10.5" customHeight="1" x14ac:dyDescent="0.4">
      <c r="A86" s="791" t="s">
        <v>211</v>
      </c>
      <c r="B86" s="792"/>
      <c r="C86" s="792"/>
      <c r="D86" s="792"/>
      <c r="E86" s="792"/>
      <c r="F86" s="792"/>
      <c r="G86" s="792"/>
      <c r="H86" s="792"/>
      <c r="I86" s="792"/>
      <c r="J86" s="792"/>
      <c r="K86" s="792"/>
      <c r="L86" s="792"/>
      <c r="M86" s="792"/>
      <c r="N86" s="792"/>
      <c r="O86" s="792"/>
      <c r="P86" s="792"/>
      <c r="Q86" s="792"/>
      <c r="R86" s="792"/>
      <c r="S86" s="792"/>
      <c r="T86" s="792"/>
      <c r="U86" s="792"/>
      <c r="V86" s="792"/>
      <c r="W86" s="792"/>
      <c r="X86" s="792"/>
      <c r="Y86" s="792"/>
      <c r="Z86" s="792"/>
      <c r="AA86" s="792"/>
      <c r="AB86" s="792"/>
      <c r="AC86" s="792"/>
      <c r="AD86" s="792"/>
      <c r="AE86" s="792"/>
      <c r="AF86" s="792"/>
      <c r="AG86" s="792"/>
      <c r="AH86" s="792"/>
      <c r="AI86" s="792"/>
      <c r="AJ86" s="792"/>
      <c r="AK86" s="792"/>
      <c r="AL86" s="792"/>
      <c r="AM86" s="792"/>
      <c r="AN86" s="792"/>
      <c r="AO86" s="792"/>
      <c r="AP86" s="792"/>
      <c r="AQ86" s="792"/>
      <c r="AR86" s="792"/>
      <c r="AS86" s="792"/>
      <c r="AT86" s="792"/>
      <c r="AU86" s="792"/>
      <c r="AV86" s="792"/>
      <c r="AW86" s="792"/>
      <c r="AX86" s="792"/>
      <c r="AY86" s="792"/>
      <c r="AZ86" s="792"/>
      <c r="BA86" s="792"/>
      <c r="BB86" s="792"/>
      <c r="BC86" s="793"/>
    </row>
    <row r="87" spans="1:55" ht="6.95" customHeight="1" x14ac:dyDescent="0.4">
      <c r="A87" s="794"/>
      <c r="B87" s="795"/>
      <c r="C87" s="795"/>
      <c r="D87" s="795"/>
      <c r="E87" s="795"/>
      <c r="F87" s="795"/>
      <c r="G87" s="795"/>
      <c r="H87" s="795"/>
      <c r="I87" s="795"/>
      <c r="J87" s="795"/>
      <c r="K87" s="795"/>
      <c r="L87" s="795"/>
      <c r="M87" s="795"/>
      <c r="N87" s="795"/>
      <c r="O87" s="795"/>
      <c r="P87" s="795"/>
      <c r="Q87" s="795"/>
      <c r="R87" s="795"/>
      <c r="S87" s="795"/>
      <c r="T87" s="795"/>
      <c r="U87" s="795"/>
      <c r="V87" s="795"/>
      <c r="W87" s="795"/>
      <c r="X87" s="795"/>
      <c r="Y87" s="795"/>
      <c r="Z87" s="795"/>
      <c r="AA87" s="795"/>
      <c r="AB87" s="795"/>
      <c r="AC87" s="795"/>
      <c r="AD87" s="795"/>
      <c r="AE87" s="795"/>
      <c r="AF87" s="795"/>
      <c r="AG87" s="795"/>
      <c r="AH87" s="795"/>
      <c r="AI87" s="795"/>
      <c r="AJ87" s="795"/>
      <c r="AK87" s="795"/>
      <c r="AL87" s="795"/>
      <c r="AM87" s="795"/>
      <c r="AN87" s="795"/>
      <c r="AO87" s="795"/>
      <c r="AP87" s="795"/>
      <c r="AQ87" s="795"/>
      <c r="AR87" s="795"/>
      <c r="AS87" s="795"/>
      <c r="AT87" s="795"/>
      <c r="AU87" s="795"/>
      <c r="AV87" s="795"/>
      <c r="AW87" s="795"/>
      <c r="AX87" s="795"/>
      <c r="AY87" s="795"/>
      <c r="AZ87" s="795"/>
      <c r="BA87" s="795"/>
      <c r="BB87" s="795"/>
      <c r="BC87" s="796"/>
    </row>
    <row r="88" spans="1:55" ht="10.5" customHeight="1" x14ac:dyDescent="0.4">
      <c r="A88" s="39"/>
      <c r="B88" s="40"/>
      <c r="C88" s="789"/>
      <c r="D88" s="789"/>
      <c r="E88" s="789"/>
      <c r="F88" s="789"/>
      <c r="G88" s="789"/>
      <c r="H88" s="789"/>
      <c r="I88" s="789"/>
      <c r="J88" s="789"/>
      <c r="K88" s="789"/>
      <c r="L88" s="789"/>
      <c r="M88" s="789"/>
      <c r="N88" s="789"/>
      <c r="O88" s="789"/>
      <c r="P88" s="789"/>
      <c r="Q88" s="789"/>
      <c r="R88" s="789"/>
      <c r="S88" s="789"/>
      <c r="T88" s="789"/>
      <c r="U88" s="789"/>
      <c r="V88" s="789"/>
      <c r="W88" s="789"/>
      <c r="X88" s="789"/>
      <c r="Y88" s="789"/>
      <c r="Z88" s="789"/>
      <c r="AA88" s="789"/>
      <c r="AB88" s="789"/>
      <c r="AC88" s="789"/>
      <c r="AD88" s="789"/>
      <c r="AE88" s="789"/>
      <c r="AF88" s="789"/>
      <c r="AG88" s="789"/>
      <c r="AH88" s="789"/>
      <c r="AI88" s="789"/>
      <c r="AJ88" s="789"/>
      <c r="AK88" s="789"/>
      <c r="AL88" s="789"/>
      <c r="AM88" s="789"/>
      <c r="AN88" s="789"/>
      <c r="AO88" s="789"/>
      <c r="AP88" s="789"/>
      <c r="AQ88" s="789"/>
      <c r="AR88" s="789"/>
      <c r="AS88" s="789"/>
      <c r="AT88" s="789"/>
      <c r="AU88" s="789"/>
      <c r="AV88" s="789"/>
      <c r="AW88" s="789"/>
      <c r="AX88" s="789"/>
      <c r="AY88" s="789"/>
      <c r="AZ88" s="789"/>
      <c r="BA88" s="789"/>
      <c r="BB88" s="789"/>
      <c r="BC88" s="41"/>
    </row>
    <row r="89" spans="1:55" ht="10.5" customHeight="1" x14ac:dyDescent="0.4">
      <c r="A89" s="39"/>
      <c r="B89" s="40"/>
      <c r="C89" s="789"/>
      <c r="D89" s="789"/>
      <c r="E89" s="789"/>
      <c r="F89" s="789"/>
      <c r="G89" s="789"/>
      <c r="H89" s="789"/>
      <c r="I89" s="789"/>
      <c r="J89" s="789"/>
      <c r="K89" s="789"/>
      <c r="L89" s="789"/>
      <c r="M89" s="789"/>
      <c r="N89" s="789"/>
      <c r="O89" s="789"/>
      <c r="P89" s="789"/>
      <c r="Q89" s="789"/>
      <c r="R89" s="789"/>
      <c r="S89" s="789"/>
      <c r="T89" s="789"/>
      <c r="U89" s="789"/>
      <c r="V89" s="789"/>
      <c r="W89" s="789"/>
      <c r="X89" s="789"/>
      <c r="Y89" s="789"/>
      <c r="Z89" s="789"/>
      <c r="AA89" s="789"/>
      <c r="AB89" s="789"/>
      <c r="AC89" s="789"/>
      <c r="AD89" s="789"/>
      <c r="AE89" s="789"/>
      <c r="AF89" s="789"/>
      <c r="AG89" s="789"/>
      <c r="AH89" s="789"/>
      <c r="AI89" s="789"/>
      <c r="AJ89" s="789"/>
      <c r="AK89" s="789"/>
      <c r="AL89" s="789"/>
      <c r="AM89" s="789"/>
      <c r="AN89" s="789"/>
      <c r="AO89" s="789"/>
      <c r="AP89" s="789"/>
      <c r="AQ89" s="789"/>
      <c r="AR89" s="789"/>
      <c r="AS89" s="789"/>
      <c r="AT89" s="789"/>
      <c r="AU89" s="789"/>
      <c r="AV89" s="789"/>
      <c r="AW89" s="789"/>
      <c r="AX89" s="789"/>
      <c r="AY89" s="789"/>
      <c r="AZ89" s="789"/>
      <c r="BA89" s="789"/>
      <c r="BB89" s="789"/>
      <c r="BC89" s="41"/>
    </row>
    <row r="90" spans="1:55" ht="10.5" customHeight="1" x14ac:dyDescent="0.4">
      <c r="A90" s="39"/>
      <c r="B90" s="40"/>
      <c r="C90" s="789"/>
      <c r="D90" s="789"/>
      <c r="E90" s="789"/>
      <c r="F90" s="789"/>
      <c r="G90" s="789"/>
      <c r="H90" s="789"/>
      <c r="I90" s="789"/>
      <c r="J90" s="789"/>
      <c r="K90" s="789"/>
      <c r="L90" s="789"/>
      <c r="M90" s="789"/>
      <c r="N90" s="789"/>
      <c r="O90" s="789"/>
      <c r="P90" s="789"/>
      <c r="Q90" s="789"/>
      <c r="R90" s="789"/>
      <c r="S90" s="789"/>
      <c r="T90" s="789"/>
      <c r="U90" s="789"/>
      <c r="V90" s="789"/>
      <c r="W90" s="789"/>
      <c r="X90" s="789"/>
      <c r="Y90" s="789"/>
      <c r="Z90" s="789"/>
      <c r="AA90" s="789"/>
      <c r="AB90" s="789"/>
      <c r="AC90" s="789"/>
      <c r="AD90" s="789"/>
      <c r="AE90" s="789"/>
      <c r="AF90" s="789"/>
      <c r="AG90" s="789"/>
      <c r="AH90" s="789"/>
      <c r="AI90" s="789"/>
      <c r="AJ90" s="789"/>
      <c r="AK90" s="789"/>
      <c r="AL90" s="789"/>
      <c r="AM90" s="789"/>
      <c r="AN90" s="789"/>
      <c r="AO90" s="789"/>
      <c r="AP90" s="789"/>
      <c r="AQ90" s="789"/>
      <c r="AR90" s="789"/>
      <c r="AS90" s="789"/>
      <c r="AT90" s="789"/>
      <c r="AU90" s="789"/>
      <c r="AV90" s="789"/>
      <c r="AW90" s="789"/>
      <c r="AX90" s="789"/>
      <c r="AY90" s="789"/>
      <c r="AZ90" s="789"/>
      <c r="BA90" s="789"/>
      <c r="BB90" s="789"/>
      <c r="BC90" s="41"/>
    </row>
    <row r="91" spans="1:55" ht="10.5" customHeight="1" thickBot="1" x14ac:dyDescent="0.45">
      <c r="A91" s="45"/>
      <c r="B91" s="46"/>
      <c r="C91" s="797"/>
      <c r="D91" s="797"/>
      <c r="E91" s="797"/>
      <c r="F91" s="797"/>
      <c r="G91" s="797"/>
      <c r="H91" s="797"/>
      <c r="I91" s="797"/>
      <c r="J91" s="797"/>
      <c r="K91" s="797"/>
      <c r="L91" s="797"/>
      <c r="M91" s="797"/>
      <c r="N91" s="797"/>
      <c r="O91" s="797"/>
      <c r="P91" s="797"/>
      <c r="Q91" s="797"/>
      <c r="R91" s="797"/>
      <c r="S91" s="797"/>
      <c r="T91" s="797"/>
      <c r="U91" s="797"/>
      <c r="V91" s="797"/>
      <c r="W91" s="797"/>
      <c r="X91" s="797"/>
      <c r="Y91" s="797"/>
      <c r="Z91" s="797"/>
      <c r="AA91" s="797"/>
      <c r="AB91" s="797"/>
      <c r="AC91" s="797"/>
      <c r="AD91" s="797"/>
      <c r="AE91" s="797"/>
      <c r="AF91" s="797"/>
      <c r="AG91" s="797"/>
      <c r="AH91" s="797"/>
      <c r="AI91" s="797"/>
      <c r="AJ91" s="797"/>
      <c r="AK91" s="797"/>
      <c r="AL91" s="797"/>
      <c r="AM91" s="797"/>
      <c r="AN91" s="797"/>
      <c r="AO91" s="797"/>
      <c r="AP91" s="797"/>
      <c r="AQ91" s="797"/>
      <c r="AR91" s="797"/>
      <c r="AS91" s="797"/>
      <c r="AT91" s="797"/>
      <c r="AU91" s="797"/>
      <c r="AV91" s="797"/>
      <c r="AW91" s="797"/>
      <c r="AX91" s="797"/>
      <c r="AY91" s="797"/>
      <c r="AZ91" s="797"/>
      <c r="BA91" s="797"/>
      <c r="BB91" s="797"/>
      <c r="BC91" s="47"/>
    </row>
  </sheetData>
  <mergeCells count="129">
    <mergeCell ref="BA42:BC45"/>
    <mergeCell ref="BA46:BC49"/>
    <mergeCell ref="BA50:BC53"/>
    <mergeCell ref="AH42:AJ45"/>
    <mergeCell ref="AH46:AJ49"/>
    <mergeCell ref="AH50:AJ53"/>
    <mergeCell ref="Y42:AA45"/>
    <mergeCell ref="AB42:AD45"/>
    <mergeCell ref="AE42:AG45"/>
    <mergeCell ref="Y46:AA49"/>
    <mergeCell ref="AB46:AD49"/>
    <mergeCell ref="AE46:AG49"/>
    <mergeCell ref="Y50:AA53"/>
    <mergeCell ref="AB50:AD53"/>
    <mergeCell ref="AE50:AG53"/>
    <mergeCell ref="AW42:AX45"/>
    <mergeCell ref="AY42:AZ45"/>
    <mergeCell ref="AK42:AM45"/>
    <mergeCell ref="AN42:AP45"/>
    <mergeCell ref="AQ42:AR45"/>
    <mergeCell ref="AS42:AT45"/>
    <mergeCell ref="AU42:AV45"/>
    <mergeCell ref="AQ46:AR49"/>
    <mergeCell ref="AS46:AT49"/>
    <mergeCell ref="C15:BB19"/>
    <mergeCell ref="A20:BC21"/>
    <mergeCell ref="C22:BB27"/>
    <mergeCell ref="A28:BC28"/>
    <mergeCell ref="C29:BC29"/>
    <mergeCell ref="C30:BB34"/>
    <mergeCell ref="A1:BC2"/>
    <mergeCell ref="A3:BC3"/>
    <mergeCell ref="A4:BC5"/>
    <mergeCell ref="A11:BC12"/>
    <mergeCell ref="A13:BC14"/>
    <mergeCell ref="BA37:BC41"/>
    <mergeCell ref="E39:H41"/>
    <mergeCell ref="I39:L41"/>
    <mergeCell ref="M39:P41"/>
    <mergeCell ref="AQ39:AR41"/>
    <mergeCell ref="AS39:AT41"/>
    <mergeCell ref="AU39:AV41"/>
    <mergeCell ref="AW39:AX41"/>
    <mergeCell ref="A35:BC36"/>
    <mergeCell ref="A37:D41"/>
    <mergeCell ref="E37:P38"/>
    <mergeCell ref="Q37:T41"/>
    <mergeCell ref="U37:X41"/>
    <mergeCell ref="Y37:AA41"/>
    <mergeCell ref="AB37:AD41"/>
    <mergeCell ref="AE37:AG41"/>
    <mergeCell ref="AH37:AJ41"/>
    <mergeCell ref="AK37:AM41"/>
    <mergeCell ref="AY39:AZ41"/>
    <mergeCell ref="AN37:AP41"/>
    <mergeCell ref="AQ37:AZ38"/>
    <mergeCell ref="A42:D45"/>
    <mergeCell ref="E42:H45"/>
    <mergeCell ref="I42:L45"/>
    <mergeCell ref="M42:P45"/>
    <mergeCell ref="Q42:T45"/>
    <mergeCell ref="U42:X45"/>
    <mergeCell ref="A46:D49"/>
    <mergeCell ref="E46:H49"/>
    <mergeCell ref="I46:L49"/>
    <mergeCell ref="M46:P49"/>
    <mergeCell ref="Q46:T49"/>
    <mergeCell ref="U46:X49"/>
    <mergeCell ref="AU46:AV49"/>
    <mergeCell ref="AW46:AX49"/>
    <mergeCell ref="AY46:AZ49"/>
    <mergeCell ref="AK46:AM49"/>
    <mergeCell ref="AN46:AP49"/>
    <mergeCell ref="AW50:AX53"/>
    <mergeCell ref="AY50:AZ53"/>
    <mergeCell ref="AK50:AM53"/>
    <mergeCell ref="AN50:AP53"/>
    <mergeCell ref="A56:K57"/>
    <mergeCell ref="L56:L57"/>
    <mergeCell ref="M56:N57"/>
    <mergeCell ref="O56:S57"/>
    <mergeCell ref="W56:X57"/>
    <mergeCell ref="Y56:AI57"/>
    <mergeCell ref="AQ50:AR53"/>
    <mergeCell ref="AS50:AT53"/>
    <mergeCell ref="AU50:AV53"/>
    <mergeCell ref="A50:D53"/>
    <mergeCell ref="E50:H53"/>
    <mergeCell ref="I50:L53"/>
    <mergeCell ref="M50:P53"/>
    <mergeCell ref="Q50:T53"/>
    <mergeCell ref="U50:X53"/>
    <mergeCell ref="M54:AG55"/>
    <mergeCell ref="J61:K62"/>
    <mergeCell ref="L61:M62"/>
    <mergeCell ref="N61:R62"/>
    <mergeCell ref="S61:AA62"/>
    <mergeCell ref="AB61:AY62"/>
    <mergeCell ref="AZ61:BA62"/>
    <mergeCell ref="B58:E58"/>
    <mergeCell ref="F58:I58"/>
    <mergeCell ref="P58:S58"/>
    <mergeCell ref="Z58:AC58"/>
    <mergeCell ref="AL58:AQ58"/>
    <mergeCell ref="AT58:AW58"/>
    <mergeCell ref="C75:BB79"/>
    <mergeCell ref="A80:BC81"/>
    <mergeCell ref="C82:BB85"/>
    <mergeCell ref="A86:BC87"/>
    <mergeCell ref="C88:BB91"/>
    <mergeCell ref="C6:BC10"/>
    <mergeCell ref="A54:L55"/>
    <mergeCell ref="A68:BC69"/>
    <mergeCell ref="A70:F72"/>
    <mergeCell ref="G70:AA72"/>
    <mergeCell ref="AB70:AG72"/>
    <mergeCell ref="AH70:BC72"/>
    <mergeCell ref="A73:BC74"/>
    <mergeCell ref="A63:BC64"/>
    <mergeCell ref="C65:H65"/>
    <mergeCell ref="I65:AA65"/>
    <mergeCell ref="C66:H66"/>
    <mergeCell ref="I66:AA66"/>
    <mergeCell ref="C67:H67"/>
    <mergeCell ref="I67:AA67"/>
    <mergeCell ref="A59:BC60"/>
    <mergeCell ref="A61:B62"/>
    <mergeCell ref="C61:D62"/>
    <mergeCell ref="E61:I62"/>
  </mergeCells>
  <phoneticPr fontId="1"/>
  <printOptions horizontalCentered="1"/>
  <pageMargins left="0.78740157480314965" right="0.78740157480314965" top="0.78740157480314965" bottom="0.59055118110236227" header="0.31496062992125984" footer="0.31496062992125984"/>
  <pageSetup paperSize="9" scale="80" orientation="portrait"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入力規則!$T$2:$T$9</xm:f>
          </x14:formula1>
          <xm:sqref>I67:AA67</xm:sqref>
        </x14:dataValidation>
        <x14:dataValidation type="list" allowBlank="1" showInputMessage="1" showErrorMessage="1">
          <x14:formula1>
            <xm:f>入力規則!$S$2:$S$8</xm:f>
          </x14:formula1>
          <xm:sqref>I66:AA66</xm:sqref>
        </x14:dataValidation>
        <x14:dataValidation type="list" allowBlank="1" showInputMessage="1" showErrorMessage="1">
          <x14:formula1>
            <xm:f>入力規則!$R$2:$R$5</xm:f>
          </x14:formula1>
          <xm:sqref>I65:AA65</xm:sqref>
        </x14:dataValidation>
        <x14:dataValidation type="list" allowBlank="1" showInputMessage="1" showErrorMessage="1">
          <x14:formula1>
            <xm:f>入力規則!$I$9:$I$15</xm:f>
          </x14:formula1>
          <xm:sqref>AL58:AQ58</xm:sqref>
        </x14:dataValidation>
        <x14:dataValidation type="list" allowBlank="1" showInputMessage="1" showErrorMessage="1">
          <x14:formula1>
            <xm:f>入力規則!$V$2:$V$3</xm:f>
          </x14:formula1>
          <xm:sqref>M56:N57 W56:X57 C61:D62 L61:M62</xm:sqref>
        </x14:dataValidation>
        <x14:dataValidation type="list" allowBlank="1" showInputMessage="1" showErrorMessage="1">
          <x14:formula1>
            <xm:f>入力規則!$H$4:$H$52</xm:f>
          </x14:formula1>
          <xm:sqref>E42:H53</xm:sqref>
        </x14:dataValidation>
        <x14:dataValidation type="list" allowBlank="1" showInputMessage="1" showErrorMessage="1">
          <x14:formula1>
            <xm:f>入力規則!$W$2:$W$7</xm:f>
          </x14:formula1>
          <xm:sqref>AH54:BB55 M54</xm:sqref>
        </x14:dataValidation>
        <x14:dataValidation type="list" allowBlank="1" showInputMessage="1" showErrorMessage="1">
          <x14:formula1>
            <xm:f>入力規則!$Z$1:$Z$5</xm:f>
          </x14:formula1>
          <xm:sqref>AH42:AJ53</xm:sqref>
        </x14:dataValidation>
        <x14:dataValidation type="list" allowBlank="1" showInputMessage="1" showErrorMessage="1">
          <x14:formula1>
            <xm:f>入力規則!$Y$1:$Y$5</xm:f>
          </x14:formula1>
          <xm:sqref>Y42:AG53</xm:sqref>
        </x14:dataValidation>
        <x14:dataValidation type="list" allowBlank="1" showInputMessage="1" showErrorMessage="1">
          <x14:formula1>
            <xm:f>入力規則!$AA$1:$AA$5</xm:f>
          </x14:formula1>
          <xm:sqref>BA42:BC53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91"/>
  <sheetViews>
    <sheetView view="pageBreakPreview" zoomScale="130" zoomScaleNormal="100" zoomScaleSheetLayoutView="130" workbookViewId="0">
      <selection activeCell="C15" sqref="C15:BB19"/>
    </sheetView>
  </sheetViews>
  <sheetFormatPr defaultColWidth="1.75" defaultRowHeight="13.5" x14ac:dyDescent="0.4"/>
  <cols>
    <col min="1" max="16384" width="1.75" style="1"/>
  </cols>
  <sheetData>
    <row r="1" spans="1:55" ht="8.1" customHeight="1" x14ac:dyDescent="0.4">
      <c r="A1" s="769" t="s">
        <v>159</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row>
    <row r="2" spans="1:55" ht="8.1" customHeight="1" x14ac:dyDescent="0.4">
      <c r="A2" s="769"/>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c r="AJ2" s="769"/>
      <c r="AK2" s="769"/>
      <c r="AL2" s="769"/>
      <c r="AM2" s="769"/>
      <c r="AN2" s="769"/>
      <c r="AO2" s="769"/>
      <c r="AP2" s="769"/>
      <c r="AQ2" s="769"/>
      <c r="AR2" s="769"/>
      <c r="AS2" s="769"/>
      <c r="AT2" s="769"/>
      <c r="AU2" s="769"/>
      <c r="AV2" s="769"/>
      <c r="AW2" s="769"/>
      <c r="AX2" s="769"/>
      <c r="AY2" s="769"/>
      <c r="AZ2" s="769"/>
      <c r="BA2" s="769"/>
      <c r="BB2" s="769"/>
      <c r="BC2" s="769"/>
    </row>
    <row r="3" spans="1:55" ht="9" customHeight="1" thickBot="1" x14ac:dyDescent="0.45">
      <c r="A3" s="770"/>
      <c r="B3" s="770"/>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c r="AI3" s="770"/>
      <c r="AJ3" s="770"/>
      <c r="AK3" s="770"/>
      <c r="AL3" s="770"/>
      <c r="AM3" s="770"/>
      <c r="AN3" s="771"/>
      <c r="AO3" s="771"/>
      <c r="AP3" s="771"/>
      <c r="AQ3" s="771"/>
      <c r="AR3" s="771"/>
      <c r="AS3" s="771"/>
      <c r="AT3" s="771"/>
      <c r="AU3" s="771"/>
      <c r="AV3" s="771"/>
      <c r="AW3" s="771"/>
      <c r="AX3" s="771"/>
      <c r="AY3" s="771"/>
      <c r="AZ3" s="771"/>
      <c r="BA3" s="771"/>
      <c r="BB3" s="771"/>
      <c r="BC3" s="771"/>
    </row>
    <row r="4" spans="1:55" ht="10.5" customHeight="1" x14ac:dyDescent="0.4">
      <c r="A4" s="772" t="s">
        <v>160</v>
      </c>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4"/>
      <c r="AN4" s="774"/>
      <c r="AO4" s="774"/>
      <c r="AP4" s="774"/>
      <c r="AQ4" s="774"/>
      <c r="AR4" s="774"/>
      <c r="AS4" s="774"/>
      <c r="AT4" s="774"/>
      <c r="AU4" s="774"/>
      <c r="AV4" s="774"/>
      <c r="AW4" s="774"/>
      <c r="AX4" s="774"/>
      <c r="AY4" s="774"/>
      <c r="AZ4" s="774"/>
      <c r="BA4" s="774"/>
      <c r="BB4" s="774"/>
      <c r="BC4" s="775"/>
    </row>
    <row r="5" spans="1:55" ht="6.95" customHeight="1" x14ac:dyDescent="0.4">
      <c r="A5" s="776"/>
      <c r="B5" s="777"/>
      <c r="C5" s="777"/>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c r="AI5" s="777"/>
      <c r="AJ5" s="777"/>
      <c r="AK5" s="777"/>
      <c r="AL5" s="777"/>
      <c r="AM5" s="778"/>
      <c r="AN5" s="778"/>
      <c r="AO5" s="778"/>
      <c r="AP5" s="778"/>
      <c r="AQ5" s="778"/>
      <c r="AR5" s="778"/>
      <c r="AS5" s="778"/>
      <c r="AT5" s="778"/>
      <c r="AU5" s="778"/>
      <c r="AV5" s="778"/>
      <c r="AW5" s="778"/>
      <c r="AX5" s="778"/>
      <c r="AY5" s="778"/>
      <c r="AZ5" s="778"/>
      <c r="BA5" s="778"/>
      <c r="BB5" s="778"/>
      <c r="BC5" s="779"/>
    </row>
    <row r="6" spans="1:55" ht="10.5" customHeight="1" x14ac:dyDescent="0.4">
      <c r="A6" s="192" t="s">
        <v>361</v>
      </c>
      <c r="B6" s="191"/>
      <c r="C6" s="627" t="s">
        <v>428</v>
      </c>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c r="AE6" s="768"/>
      <c r="AF6" s="768"/>
      <c r="AG6" s="768"/>
      <c r="AH6" s="768"/>
      <c r="AI6" s="768"/>
      <c r="AJ6" s="768"/>
      <c r="AK6" s="768"/>
      <c r="AL6" s="768"/>
      <c r="AM6" s="768"/>
      <c r="AN6" s="768"/>
      <c r="AO6" s="768"/>
      <c r="AP6" s="768"/>
      <c r="AQ6" s="768"/>
      <c r="AR6" s="768"/>
      <c r="AS6" s="768"/>
      <c r="AT6" s="768"/>
      <c r="AU6" s="768"/>
      <c r="AV6" s="768"/>
      <c r="AW6" s="768"/>
      <c r="AX6" s="768"/>
      <c r="AY6" s="768"/>
      <c r="AZ6" s="768"/>
      <c r="BA6" s="768"/>
      <c r="BB6" s="768"/>
      <c r="BC6" s="2"/>
    </row>
    <row r="7" spans="1:55" ht="10.5" customHeight="1" x14ac:dyDescent="0.4">
      <c r="A7" s="192"/>
      <c r="B7" s="191"/>
      <c r="C7" s="627"/>
      <c r="D7" s="768"/>
      <c r="E7" s="768"/>
      <c r="F7" s="768"/>
      <c r="G7" s="768"/>
      <c r="H7" s="768"/>
      <c r="I7" s="768"/>
      <c r="J7" s="768"/>
      <c r="K7" s="768"/>
      <c r="L7" s="768"/>
      <c r="M7" s="768"/>
      <c r="N7" s="768"/>
      <c r="O7" s="768"/>
      <c r="P7" s="768"/>
      <c r="Q7" s="768"/>
      <c r="R7" s="768"/>
      <c r="S7" s="768"/>
      <c r="T7" s="768"/>
      <c r="U7" s="768"/>
      <c r="V7" s="768"/>
      <c r="W7" s="768"/>
      <c r="X7" s="768"/>
      <c r="Y7" s="768"/>
      <c r="Z7" s="768"/>
      <c r="AA7" s="768"/>
      <c r="AB7" s="768"/>
      <c r="AC7" s="768"/>
      <c r="AD7" s="768"/>
      <c r="AE7" s="768"/>
      <c r="AF7" s="768"/>
      <c r="AG7" s="768"/>
      <c r="AH7" s="768"/>
      <c r="AI7" s="768"/>
      <c r="AJ7" s="768"/>
      <c r="AK7" s="768"/>
      <c r="AL7" s="768"/>
      <c r="AM7" s="768"/>
      <c r="AN7" s="768"/>
      <c r="AO7" s="768"/>
      <c r="AP7" s="768"/>
      <c r="AQ7" s="768"/>
      <c r="AR7" s="768"/>
      <c r="AS7" s="768"/>
      <c r="AT7" s="768"/>
      <c r="AU7" s="768"/>
      <c r="AV7" s="768"/>
      <c r="AW7" s="768"/>
      <c r="AX7" s="768"/>
      <c r="AY7" s="768"/>
      <c r="AZ7" s="768"/>
      <c r="BA7" s="768"/>
      <c r="BB7" s="768"/>
      <c r="BC7" s="2"/>
    </row>
    <row r="8" spans="1:55" ht="10.5" customHeight="1" x14ac:dyDescent="0.4">
      <c r="A8" s="192"/>
      <c r="B8" s="191"/>
      <c r="C8" s="768"/>
      <c r="D8" s="768"/>
      <c r="E8" s="768"/>
      <c r="F8" s="768"/>
      <c r="G8" s="768"/>
      <c r="H8" s="768"/>
      <c r="I8" s="768"/>
      <c r="J8" s="768"/>
      <c r="K8" s="768"/>
      <c r="L8" s="768"/>
      <c r="M8" s="768"/>
      <c r="N8" s="768"/>
      <c r="O8" s="768"/>
      <c r="P8" s="768"/>
      <c r="Q8" s="768"/>
      <c r="R8" s="768"/>
      <c r="S8" s="768"/>
      <c r="T8" s="768"/>
      <c r="U8" s="768"/>
      <c r="V8" s="768"/>
      <c r="W8" s="768"/>
      <c r="X8" s="768"/>
      <c r="Y8" s="768"/>
      <c r="Z8" s="768"/>
      <c r="AA8" s="768"/>
      <c r="AB8" s="768"/>
      <c r="AC8" s="768"/>
      <c r="AD8" s="768"/>
      <c r="AE8" s="768"/>
      <c r="AF8" s="768"/>
      <c r="AG8" s="768"/>
      <c r="AH8" s="768"/>
      <c r="AI8" s="768"/>
      <c r="AJ8" s="768"/>
      <c r="AK8" s="768"/>
      <c r="AL8" s="768"/>
      <c r="AM8" s="768"/>
      <c r="AN8" s="768"/>
      <c r="AO8" s="768"/>
      <c r="AP8" s="768"/>
      <c r="AQ8" s="768"/>
      <c r="AR8" s="768"/>
      <c r="AS8" s="768"/>
      <c r="AT8" s="768"/>
      <c r="AU8" s="768"/>
      <c r="AV8" s="768"/>
      <c r="AW8" s="768"/>
      <c r="AX8" s="768"/>
      <c r="AY8" s="768"/>
      <c r="AZ8" s="768"/>
      <c r="BA8" s="768"/>
      <c r="BB8" s="768"/>
      <c r="BC8" s="2"/>
    </row>
    <row r="9" spans="1:55" ht="10.5" customHeight="1" x14ac:dyDescent="0.4">
      <c r="A9" s="192"/>
      <c r="B9" s="191"/>
      <c r="C9" s="768"/>
      <c r="D9" s="768"/>
      <c r="E9" s="768"/>
      <c r="F9" s="768"/>
      <c r="G9" s="768"/>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c r="AX9" s="768"/>
      <c r="AY9" s="768"/>
      <c r="AZ9" s="768"/>
      <c r="BA9" s="768"/>
      <c r="BB9" s="768"/>
      <c r="BC9" s="2"/>
    </row>
    <row r="10" spans="1:55" ht="10.5" customHeight="1" x14ac:dyDescent="0.4">
      <c r="A10" s="196"/>
      <c r="B10" s="197"/>
      <c r="C10" s="788"/>
      <c r="D10" s="788"/>
      <c r="E10" s="788"/>
      <c r="F10" s="788"/>
      <c r="G10" s="788"/>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8"/>
      <c r="AY10" s="788"/>
      <c r="AZ10" s="788"/>
      <c r="BA10" s="788"/>
      <c r="BB10" s="788"/>
      <c r="BC10" s="3"/>
    </row>
    <row r="11" spans="1:55" ht="10.5" customHeight="1" x14ac:dyDescent="0.4">
      <c r="A11" s="780" t="s">
        <v>162</v>
      </c>
      <c r="B11" s="781"/>
      <c r="C11" s="781"/>
      <c r="D11" s="781"/>
      <c r="E11" s="781"/>
      <c r="F11" s="781"/>
      <c r="G11" s="781"/>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686"/>
      <c r="AN11" s="686"/>
      <c r="AO11" s="686"/>
      <c r="AP11" s="686"/>
      <c r="AQ11" s="686"/>
      <c r="AR11" s="686"/>
      <c r="AS11" s="686"/>
      <c r="AT11" s="686"/>
      <c r="AU11" s="686"/>
      <c r="AV11" s="686"/>
      <c r="AW11" s="686"/>
      <c r="AX11" s="686"/>
      <c r="AY11" s="686"/>
      <c r="AZ11" s="686"/>
      <c r="BA11" s="686"/>
      <c r="BB11" s="686"/>
      <c r="BC11" s="687"/>
    </row>
    <row r="12" spans="1:55" ht="6.95" customHeight="1" x14ac:dyDescent="0.4">
      <c r="A12" s="782"/>
      <c r="B12" s="783"/>
      <c r="C12" s="783"/>
      <c r="D12" s="783"/>
      <c r="E12" s="783"/>
      <c r="F12" s="783"/>
      <c r="G12" s="783"/>
      <c r="H12" s="783"/>
      <c r="I12" s="783"/>
      <c r="J12" s="783"/>
      <c r="K12" s="783"/>
      <c r="L12" s="783"/>
      <c r="M12" s="783"/>
      <c r="N12" s="783"/>
      <c r="O12" s="783"/>
      <c r="P12" s="783"/>
      <c r="Q12" s="783"/>
      <c r="R12" s="783"/>
      <c r="S12" s="783"/>
      <c r="T12" s="783"/>
      <c r="U12" s="783"/>
      <c r="V12" s="783"/>
      <c r="W12" s="783"/>
      <c r="X12" s="783"/>
      <c r="Y12" s="783"/>
      <c r="Z12" s="783"/>
      <c r="AA12" s="783"/>
      <c r="AB12" s="783"/>
      <c r="AC12" s="783"/>
      <c r="AD12" s="783"/>
      <c r="AE12" s="783"/>
      <c r="AF12" s="783"/>
      <c r="AG12" s="783"/>
      <c r="AH12" s="783"/>
      <c r="AI12" s="783"/>
      <c r="AJ12" s="783"/>
      <c r="AK12" s="783"/>
      <c r="AL12" s="783"/>
      <c r="AM12" s="784"/>
      <c r="AN12" s="784"/>
      <c r="AO12" s="784"/>
      <c r="AP12" s="784"/>
      <c r="AQ12" s="784"/>
      <c r="AR12" s="784"/>
      <c r="AS12" s="784"/>
      <c r="AT12" s="784"/>
      <c r="AU12" s="784"/>
      <c r="AV12" s="784"/>
      <c r="AW12" s="784"/>
      <c r="AX12" s="784"/>
      <c r="AY12" s="784"/>
      <c r="AZ12" s="784"/>
      <c r="BA12" s="784"/>
      <c r="BB12" s="784"/>
      <c r="BC12" s="785"/>
    </row>
    <row r="13" spans="1:55" ht="10.5" customHeight="1" x14ac:dyDescent="0.4">
      <c r="A13" s="786" t="s">
        <v>418</v>
      </c>
      <c r="B13" s="627"/>
      <c r="C13" s="627"/>
      <c r="D13" s="627"/>
      <c r="E13" s="627"/>
      <c r="F13" s="627"/>
      <c r="G13" s="627"/>
      <c r="H13" s="627"/>
      <c r="I13" s="627"/>
      <c r="J13" s="627"/>
      <c r="K13" s="627"/>
      <c r="L13" s="627"/>
      <c r="M13" s="627"/>
      <c r="N13" s="627"/>
      <c r="O13" s="627"/>
      <c r="P13" s="627"/>
      <c r="Q13" s="627"/>
      <c r="R13" s="627"/>
      <c r="S13" s="627"/>
      <c r="T13" s="627"/>
      <c r="U13" s="627"/>
      <c r="V13" s="627"/>
      <c r="W13" s="627"/>
      <c r="X13" s="627"/>
      <c r="Y13" s="627"/>
      <c r="Z13" s="627"/>
      <c r="AA13" s="627"/>
      <c r="AB13" s="627"/>
      <c r="AC13" s="627"/>
      <c r="AD13" s="627"/>
      <c r="AE13" s="627"/>
      <c r="AF13" s="627"/>
      <c r="AG13" s="627"/>
      <c r="AH13" s="627"/>
      <c r="AI13" s="627"/>
      <c r="AJ13" s="627"/>
      <c r="AK13" s="627"/>
      <c r="AL13" s="627"/>
      <c r="AM13" s="625"/>
      <c r="AN13" s="625"/>
      <c r="AO13" s="625"/>
      <c r="AP13" s="625"/>
      <c r="AQ13" s="625"/>
      <c r="AR13" s="625"/>
      <c r="AS13" s="625"/>
      <c r="AT13" s="625"/>
      <c r="AU13" s="625"/>
      <c r="AV13" s="625"/>
      <c r="AW13" s="625"/>
      <c r="AX13" s="625"/>
      <c r="AY13" s="625"/>
      <c r="AZ13" s="625"/>
      <c r="BA13" s="625"/>
      <c r="BB13" s="625"/>
      <c r="BC13" s="626"/>
    </row>
    <row r="14" spans="1:55" ht="6.95" customHeight="1" x14ac:dyDescent="0.4">
      <c r="A14" s="787"/>
      <c r="B14" s="627"/>
      <c r="C14" s="627"/>
      <c r="D14" s="627"/>
      <c r="E14" s="627"/>
      <c r="F14" s="627"/>
      <c r="G14" s="627"/>
      <c r="H14" s="627"/>
      <c r="I14" s="627"/>
      <c r="J14" s="627"/>
      <c r="K14" s="627"/>
      <c r="L14" s="627"/>
      <c r="M14" s="627"/>
      <c r="N14" s="627"/>
      <c r="O14" s="627"/>
      <c r="P14" s="627"/>
      <c r="Q14" s="627"/>
      <c r="R14" s="627"/>
      <c r="S14" s="627"/>
      <c r="T14" s="627"/>
      <c r="U14" s="627"/>
      <c r="V14" s="627"/>
      <c r="W14" s="627"/>
      <c r="X14" s="627"/>
      <c r="Y14" s="627"/>
      <c r="Z14" s="627"/>
      <c r="AA14" s="627"/>
      <c r="AB14" s="627"/>
      <c r="AC14" s="627"/>
      <c r="AD14" s="627"/>
      <c r="AE14" s="627"/>
      <c r="AF14" s="627"/>
      <c r="AG14" s="627"/>
      <c r="AH14" s="627"/>
      <c r="AI14" s="627"/>
      <c r="AJ14" s="627"/>
      <c r="AK14" s="627"/>
      <c r="AL14" s="627"/>
      <c r="AM14" s="625"/>
      <c r="AN14" s="625"/>
      <c r="AO14" s="625"/>
      <c r="AP14" s="625"/>
      <c r="AQ14" s="625"/>
      <c r="AR14" s="625"/>
      <c r="AS14" s="625"/>
      <c r="AT14" s="625"/>
      <c r="AU14" s="625"/>
      <c r="AV14" s="625"/>
      <c r="AW14" s="625"/>
      <c r="AX14" s="625"/>
      <c r="AY14" s="625"/>
      <c r="AZ14" s="625"/>
      <c r="BA14" s="625"/>
      <c r="BB14" s="625"/>
      <c r="BC14" s="626"/>
    </row>
    <row r="15" spans="1:55" ht="10.5" customHeight="1" x14ac:dyDescent="0.4">
      <c r="A15" s="192" t="s">
        <v>161</v>
      </c>
      <c r="B15" s="191"/>
      <c r="C15" s="627" t="s">
        <v>264</v>
      </c>
      <c r="D15" s="768"/>
      <c r="E15" s="768"/>
      <c r="F15" s="768"/>
      <c r="G15" s="768"/>
      <c r="H15" s="768"/>
      <c r="I15" s="768"/>
      <c r="J15" s="768"/>
      <c r="K15" s="768"/>
      <c r="L15" s="768"/>
      <c r="M15" s="768"/>
      <c r="N15" s="768"/>
      <c r="O15" s="768"/>
      <c r="P15" s="768"/>
      <c r="Q15" s="768"/>
      <c r="R15" s="768"/>
      <c r="S15" s="768"/>
      <c r="T15" s="768"/>
      <c r="U15" s="768"/>
      <c r="V15" s="768"/>
      <c r="W15" s="768"/>
      <c r="X15" s="768"/>
      <c r="Y15" s="768"/>
      <c r="Z15" s="768"/>
      <c r="AA15" s="768"/>
      <c r="AB15" s="768"/>
      <c r="AC15" s="768"/>
      <c r="AD15" s="768"/>
      <c r="AE15" s="768"/>
      <c r="AF15" s="768"/>
      <c r="AG15" s="768"/>
      <c r="AH15" s="768"/>
      <c r="AI15" s="768"/>
      <c r="AJ15" s="768"/>
      <c r="AK15" s="768"/>
      <c r="AL15" s="768"/>
      <c r="AM15" s="768"/>
      <c r="AN15" s="768"/>
      <c r="AO15" s="768"/>
      <c r="AP15" s="768"/>
      <c r="AQ15" s="768"/>
      <c r="AR15" s="768"/>
      <c r="AS15" s="768"/>
      <c r="AT15" s="768"/>
      <c r="AU15" s="768"/>
      <c r="AV15" s="768"/>
      <c r="AW15" s="768"/>
      <c r="AX15" s="768"/>
      <c r="AY15" s="768"/>
      <c r="AZ15" s="768"/>
      <c r="BA15" s="768"/>
      <c r="BB15" s="768"/>
      <c r="BC15" s="2"/>
    </row>
    <row r="16" spans="1:55" ht="10.5" customHeight="1" x14ac:dyDescent="0.4">
      <c r="A16" s="192"/>
      <c r="B16" s="191"/>
      <c r="C16" s="768"/>
      <c r="D16" s="768"/>
      <c r="E16" s="768"/>
      <c r="F16" s="768"/>
      <c r="G16" s="768"/>
      <c r="H16" s="768"/>
      <c r="I16" s="768"/>
      <c r="J16" s="768"/>
      <c r="K16" s="768"/>
      <c r="L16" s="768"/>
      <c r="M16" s="768"/>
      <c r="N16" s="768"/>
      <c r="O16" s="768"/>
      <c r="P16" s="768"/>
      <c r="Q16" s="768"/>
      <c r="R16" s="768"/>
      <c r="S16" s="768"/>
      <c r="T16" s="768"/>
      <c r="U16" s="768"/>
      <c r="V16" s="768"/>
      <c r="W16" s="768"/>
      <c r="X16" s="768"/>
      <c r="Y16" s="768"/>
      <c r="Z16" s="768"/>
      <c r="AA16" s="768"/>
      <c r="AB16" s="768"/>
      <c r="AC16" s="768"/>
      <c r="AD16" s="768"/>
      <c r="AE16" s="768"/>
      <c r="AF16" s="768"/>
      <c r="AG16" s="768"/>
      <c r="AH16" s="768"/>
      <c r="AI16" s="768"/>
      <c r="AJ16" s="768"/>
      <c r="AK16" s="768"/>
      <c r="AL16" s="768"/>
      <c r="AM16" s="768"/>
      <c r="AN16" s="768"/>
      <c r="AO16" s="768"/>
      <c r="AP16" s="768"/>
      <c r="AQ16" s="768"/>
      <c r="AR16" s="768"/>
      <c r="AS16" s="768"/>
      <c r="AT16" s="768"/>
      <c r="AU16" s="768"/>
      <c r="AV16" s="768"/>
      <c r="AW16" s="768"/>
      <c r="AX16" s="768"/>
      <c r="AY16" s="768"/>
      <c r="AZ16" s="768"/>
      <c r="BA16" s="768"/>
      <c r="BB16" s="768"/>
      <c r="BC16" s="2"/>
    </row>
    <row r="17" spans="1:55" ht="10.5" customHeight="1" x14ac:dyDescent="0.4">
      <c r="A17" s="192"/>
      <c r="B17" s="191"/>
      <c r="C17" s="768"/>
      <c r="D17" s="768"/>
      <c r="E17" s="768"/>
      <c r="F17" s="768"/>
      <c r="G17" s="768"/>
      <c r="H17" s="768"/>
      <c r="I17" s="768"/>
      <c r="J17" s="768"/>
      <c r="K17" s="768"/>
      <c r="L17" s="768"/>
      <c r="M17" s="768"/>
      <c r="N17" s="768"/>
      <c r="O17" s="768"/>
      <c r="P17" s="768"/>
      <c r="Q17" s="768"/>
      <c r="R17" s="768"/>
      <c r="S17" s="768"/>
      <c r="T17" s="768"/>
      <c r="U17" s="768"/>
      <c r="V17" s="768"/>
      <c r="W17" s="768"/>
      <c r="X17" s="768"/>
      <c r="Y17" s="768"/>
      <c r="Z17" s="768"/>
      <c r="AA17" s="768"/>
      <c r="AB17" s="768"/>
      <c r="AC17" s="768"/>
      <c r="AD17" s="768"/>
      <c r="AE17" s="768"/>
      <c r="AF17" s="768"/>
      <c r="AG17" s="768"/>
      <c r="AH17" s="768"/>
      <c r="AI17" s="768"/>
      <c r="AJ17" s="768"/>
      <c r="AK17" s="768"/>
      <c r="AL17" s="768"/>
      <c r="AM17" s="768"/>
      <c r="AN17" s="768"/>
      <c r="AO17" s="768"/>
      <c r="AP17" s="768"/>
      <c r="AQ17" s="768"/>
      <c r="AR17" s="768"/>
      <c r="AS17" s="768"/>
      <c r="AT17" s="768"/>
      <c r="AU17" s="768"/>
      <c r="AV17" s="768"/>
      <c r="AW17" s="768"/>
      <c r="AX17" s="768"/>
      <c r="AY17" s="768"/>
      <c r="AZ17" s="768"/>
      <c r="BA17" s="768"/>
      <c r="BB17" s="768"/>
      <c r="BC17" s="2"/>
    </row>
    <row r="18" spans="1:55" ht="10.5" customHeight="1" x14ac:dyDescent="0.4">
      <c r="A18" s="192"/>
      <c r="B18" s="191"/>
      <c r="C18" s="768"/>
      <c r="D18" s="768"/>
      <c r="E18" s="768"/>
      <c r="F18" s="768"/>
      <c r="G18" s="768"/>
      <c r="H18" s="768"/>
      <c r="I18" s="768"/>
      <c r="J18" s="768"/>
      <c r="K18" s="768"/>
      <c r="L18" s="768"/>
      <c r="M18" s="768"/>
      <c r="N18" s="768"/>
      <c r="O18" s="768"/>
      <c r="P18" s="768"/>
      <c r="Q18" s="768"/>
      <c r="R18" s="768"/>
      <c r="S18" s="768"/>
      <c r="T18" s="768"/>
      <c r="U18" s="768"/>
      <c r="V18" s="768"/>
      <c r="W18" s="768"/>
      <c r="X18" s="768"/>
      <c r="Y18" s="768"/>
      <c r="Z18" s="768"/>
      <c r="AA18" s="768"/>
      <c r="AB18" s="768"/>
      <c r="AC18" s="768"/>
      <c r="AD18" s="768"/>
      <c r="AE18" s="768"/>
      <c r="AF18" s="768"/>
      <c r="AG18" s="768"/>
      <c r="AH18" s="768"/>
      <c r="AI18" s="768"/>
      <c r="AJ18" s="768"/>
      <c r="AK18" s="768"/>
      <c r="AL18" s="768"/>
      <c r="AM18" s="768"/>
      <c r="AN18" s="768"/>
      <c r="AO18" s="768"/>
      <c r="AP18" s="768"/>
      <c r="AQ18" s="768"/>
      <c r="AR18" s="768"/>
      <c r="AS18" s="768"/>
      <c r="AT18" s="768"/>
      <c r="AU18" s="768"/>
      <c r="AV18" s="768"/>
      <c r="AW18" s="768"/>
      <c r="AX18" s="768"/>
      <c r="AY18" s="768"/>
      <c r="AZ18" s="768"/>
      <c r="BA18" s="768"/>
      <c r="BB18" s="768"/>
      <c r="BC18" s="2"/>
    </row>
    <row r="19" spans="1:55" ht="10.5" customHeight="1" x14ac:dyDescent="0.4">
      <c r="A19" s="192"/>
      <c r="B19" s="191"/>
      <c r="C19" s="764"/>
      <c r="D19" s="764"/>
      <c r="E19" s="764"/>
      <c r="F19" s="764"/>
      <c r="G19" s="764"/>
      <c r="H19" s="764"/>
      <c r="I19" s="764"/>
      <c r="J19" s="764"/>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4"/>
      <c r="AI19" s="764"/>
      <c r="AJ19" s="764"/>
      <c r="AK19" s="764"/>
      <c r="AL19" s="764"/>
      <c r="AM19" s="764"/>
      <c r="AN19" s="764"/>
      <c r="AO19" s="764"/>
      <c r="AP19" s="764"/>
      <c r="AQ19" s="764"/>
      <c r="AR19" s="764"/>
      <c r="AS19" s="764"/>
      <c r="AT19" s="764"/>
      <c r="AU19" s="764"/>
      <c r="AV19" s="764"/>
      <c r="AW19" s="764"/>
      <c r="AX19" s="764"/>
      <c r="AY19" s="764"/>
      <c r="AZ19" s="764"/>
      <c r="BA19" s="764"/>
      <c r="BB19" s="764"/>
      <c r="BC19" s="2"/>
    </row>
    <row r="20" spans="1:55" ht="10.5" customHeight="1" x14ac:dyDescent="0.4">
      <c r="A20" s="758" t="s">
        <v>163</v>
      </c>
      <c r="B20" s="759"/>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759"/>
      <c r="AM20" s="760"/>
      <c r="AN20" s="760"/>
      <c r="AO20" s="760"/>
      <c r="AP20" s="760"/>
      <c r="AQ20" s="760"/>
      <c r="AR20" s="760"/>
      <c r="AS20" s="760"/>
      <c r="AT20" s="760"/>
      <c r="AU20" s="760"/>
      <c r="AV20" s="760"/>
      <c r="AW20" s="760"/>
      <c r="AX20" s="760"/>
      <c r="AY20" s="760"/>
      <c r="AZ20" s="760"/>
      <c r="BA20" s="760"/>
      <c r="BB20" s="760"/>
      <c r="BC20" s="761"/>
    </row>
    <row r="21" spans="1:55" ht="6.95" customHeight="1" x14ac:dyDescent="0.4">
      <c r="A21" s="623"/>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46"/>
      <c r="AN21" s="646"/>
      <c r="AO21" s="646"/>
      <c r="AP21" s="646"/>
      <c r="AQ21" s="646"/>
      <c r="AR21" s="646"/>
      <c r="AS21" s="646"/>
      <c r="AT21" s="646"/>
      <c r="AU21" s="646"/>
      <c r="AV21" s="646"/>
      <c r="AW21" s="646"/>
      <c r="AX21" s="646"/>
      <c r="AY21" s="646"/>
      <c r="AZ21" s="646"/>
      <c r="BA21" s="646"/>
      <c r="BB21" s="646"/>
      <c r="BC21" s="762"/>
    </row>
    <row r="22" spans="1:55" ht="10.5" customHeight="1" x14ac:dyDescent="0.4">
      <c r="A22" s="192" t="s">
        <v>164</v>
      </c>
      <c r="B22" s="135"/>
      <c r="C22" s="767" t="s">
        <v>250</v>
      </c>
      <c r="D22" s="964"/>
      <c r="E22" s="964"/>
      <c r="F22" s="964"/>
      <c r="G22" s="964"/>
      <c r="H22" s="964"/>
      <c r="I22" s="964"/>
      <c r="J22" s="964"/>
      <c r="K22" s="964"/>
      <c r="L22" s="964"/>
      <c r="M22" s="964"/>
      <c r="N22" s="964"/>
      <c r="O22" s="964"/>
      <c r="P22" s="964"/>
      <c r="Q22" s="964"/>
      <c r="R22" s="964"/>
      <c r="S22" s="964"/>
      <c r="T22" s="964"/>
      <c r="U22" s="964"/>
      <c r="V22" s="964"/>
      <c r="W22" s="964"/>
      <c r="X22" s="964"/>
      <c r="Y22" s="964"/>
      <c r="Z22" s="964"/>
      <c r="AA22" s="964"/>
      <c r="AB22" s="964"/>
      <c r="AC22" s="964"/>
      <c r="AD22" s="964"/>
      <c r="AE22" s="964"/>
      <c r="AF22" s="964"/>
      <c r="AG22" s="964"/>
      <c r="AH22" s="964"/>
      <c r="AI22" s="964"/>
      <c r="AJ22" s="964"/>
      <c r="AK22" s="964"/>
      <c r="AL22" s="964"/>
      <c r="AM22" s="964"/>
      <c r="AN22" s="964"/>
      <c r="AO22" s="964"/>
      <c r="AP22" s="964"/>
      <c r="AQ22" s="964"/>
      <c r="AR22" s="964"/>
      <c r="AS22" s="964"/>
      <c r="AT22" s="964"/>
      <c r="AU22" s="964"/>
      <c r="AV22" s="964"/>
      <c r="AW22" s="964"/>
      <c r="AX22" s="964"/>
      <c r="AY22" s="964"/>
      <c r="AZ22" s="964"/>
      <c r="BA22" s="964"/>
      <c r="BB22" s="964"/>
      <c r="BC22" s="198"/>
    </row>
    <row r="23" spans="1:55" ht="10.5" customHeight="1" x14ac:dyDescent="0.4">
      <c r="A23" s="199"/>
      <c r="B23" s="135"/>
      <c r="C23" s="964"/>
      <c r="D23" s="964"/>
      <c r="E23" s="964"/>
      <c r="F23" s="964"/>
      <c r="G23" s="964"/>
      <c r="H23" s="964"/>
      <c r="I23" s="964"/>
      <c r="J23" s="964"/>
      <c r="K23" s="964"/>
      <c r="L23" s="964"/>
      <c r="M23" s="964"/>
      <c r="N23" s="964"/>
      <c r="O23" s="964"/>
      <c r="P23" s="964"/>
      <c r="Q23" s="964"/>
      <c r="R23" s="964"/>
      <c r="S23" s="964"/>
      <c r="T23" s="964"/>
      <c r="U23" s="964"/>
      <c r="V23" s="964"/>
      <c r="W23" s="964"/>
      <c r="X23" s="964"/>
      <c r="Y23" s="964"/>
      <c r="Z23" s="964"/>
      <c r="AA23" s="964"/>
      <c r="AB23" s="964"/>
      <c r="AC23" s="964"/>
      <c r="AD23" s="964"/>
      <c r="AE23" s="964"/>
      <c r="AF23" s="964"/>
      <c r="AG23" s="964"/>
      <c r="AH23" s="964"/>
      <c r="AI23" s="964"/>
      <c r="AJ23" s="964"/>
      <c r="AK23" s="964"/>
      <c r="AL23" s="964"/>
      <c r="AM23" s="964"/>
      <c r="AN23" s="964"/>
      <c r="AO23" s="964"/>
      <c r="AP23" s="964"/>
      <c r="AQ23" s="964"/>
      <c r="AR23" s="964"/>
      <c r="AS23" s="964"/>
      <c r="AT23" s="964"/>
      <c r="AU23" s="964"/>
      <c r="AV23" s="964"/>
      <c r="AW23" s="964"/>
      <c r="AX23" s="964"/>
      <c r="AY23" s="964"/>
      <c r="AZ23" s="964"/>
      <c r="BA23" s="964"/>
      <c r="BB23" s="964"/>
      <c r="BC23" s="198"/>
    </row>
    <row r="24" spans="1:55" ht="10.5" customHeight="1" x14ac:dyDescent="0.4">
      <c r="A24" s="199"/>
      <c r="B24" s="135"/>
      <c r="C24" s="964"/>
      <c r="D24" s="964"/>
      <c r="E24" s="964"/>
      <c r="F24" s="964"/>
      <c r="G24" s="964"/>
      <c r="H24" s="964"/>
      <c r="I24" s="964"/>
      <c r="J24" s="964"/>
      <c r="K24" s="964"/>
      <c r="L24" s="964"/>
      <c r="M24" s="964"/>
      <c r="N24" s="964"/>
      <c r="O24" s="964"/>
      <c r="P24" s="964"/>
      <c r="Q24" s="964"/>
      <c r="R24" s="964"/>
      <c r="S24" s="964"/>
      <c r="T24" s="964"/>
      <c r="U24" s="964"/>
      <c r="V24" s="964"/>
      <c r="W24" s="964"/>
      <c r="X24" s="964"/>
      <c r="Y24" s="964"/>
      <c r="Z24" s="964"/>
      <c r="AA24" s="964"/>
      <c r="AB24" s="964"/>
      <c r="AC24" s="964"/>
      <c r="AD24" s="964"/>
      <c r="AE24" s="964"/>
      <c r="AF24" s="964"/>
      <c r="AG24" s="964"/>
      <c r="AH24" s="964"/>
      <c r="AI24" s="964"/>
      <c r="AJ24" s="964"/>
      <c r="AK24" s="964"/>
      <c r="AL24" s="964"/>
      <c r="AM24" s="964"/>
      <c r="AN24" s="964"/>
      <c r="AO24" s="964"/>
      <c r="AP24" s="964"/>
      <c r="AQ24" s="964"/>
      <c r="AR24" s="964"/>
      <c r="AS24" s="964"/>
      <c r="AT24" s="964"/>
      <c r="AU24" s="964"/>
      <c r="AV24" s="964"/>
      <c r="AW24" s="964"/>
      <c r="AX24" s="964"/>
      <c r="AY24" s="964"/>
      <c r="AZ24" s="964"/>
      <c r="BA24" s="964"/>
      <c r="BB24" s="964"/>
      <c r="BC24" s="198"/>
    </row>
    <row r="25" spans="1:55" ht="10.5" customHeight="1" x14ac:dyDescent="0.4">
      <c r="A25" s="199"/>
      <c r="B25" s="135"/>
      <c r="C25" s="964"/>
      <c r="D25" s="964"/>
      <c r="E25" s="964"/>
      <c r="F25" s="964"/>
      <c r="G25" s="964"/>
      <c r="H25" s="964"/>
      <c r="I25" s="964"/>
      <c r="J25" s="964"/>
      <c r="K25" s="964"/>
      <c r="L25" s="964"/>
      <c r="M25" s="964"/>
      <c r="N25" s="964"/>
      <c r="O25" s="964"/>
      <c r="P25" s="964"/>
      <c r="Q25" s="964"/>
      <c r="R25" s="964"/>
      <c r="S25" s="964"/>
      <c r="T25" s="964"/>
      <c r="U25" s="964"/>
      <c r="V25" s="964"/>
      <c r="W25" s="964"/>
      <c r="X25" s="964"/>
      <c r="Y25" s="964"/>
      <c r="Z25" s="964"/>
      <c r="AA25" s="964"/>
      <c r="AB25" s="964"/>
      <c r="AC25" s="964"/>
      <c r="AD25" s="964"/>
      <c r="AE25" s="964"/>
      <c r="AF25" s="964"/>
      <c r="AG25" s="964"/>
      <c r="AH25" s="964"/>
      <c r="AI25" s="964"/>
      <c r="AJ25" s="964"/>
      <c r="AK25" s="964"/>
      <c r="AL25" s="964"/>
      <c r="AM25" s="964"/>
      <c r="AN25" s="964"/>
      <c r="AO25" s="964"/>
      <c r="AP25" s="964"/>
      <c r="AQ25" s="964"/>
      <c r="AR25" s="964"/>
      <c r="AS25" s="964"/>
      <c r="AT25" s="964"/>
      <c r="AU25" s="964"/>
      <c r="AV25" s="964"/>
      <c r="AW25" s="964"/>
      <c r="AX25" s="964"/>
      <c r="AY25" s="964"/>
      <c r="AZ25" s="964"/>
      <c r="BA25" s="964"/>
      <c r="BB25" s="964"/>
      <c r="BC25" s="198"/>
    </row>
    <row r="26" spans="1:55" ht="10.5" customHeight="1" x14ac:dyDescent="0.4">
      <c r="A26" s="199"/>
      <c r="B26" s="135"/>
      <c r="C26" s="964"/>
      <c r="D26" s="964"/>
      <c r="E26" s="964"/>
      <c r="F26" s="964"/>
      <c r="G26" s="964"/>
      <c r="H26" s="964"/>
      <c r="I26" s="964"/>
      <c r="J26" s="964"/>
      <c r="K26" s="964"/>
      <c r="L26" s="964"/>
      <c r="M26" s="964"/>
      <c r="N26" s="964"/>
      <c r="O26" s="964"/>
      <c r="P26" s="964"/>
      <c r="Q26" s="964"/>
      <c r="R26" s="964"/>
      <c r="S26" s="964"/>
      <c r="T26" s="964"/>
      <c r="U26" s="964"/>
      <c r="V26" s="964"/>
      <c r="W26" s="964"/>
      <c r="X26" s="964"/>
      <c r="Y26" s="964"/>
      <c r="Z26" s="964"/>
      <c r="AA26" s="964"/>
      <c r="AB26" s="964"/>
      <c r="AC26" s="964"/>
      <c r="AD26" s="964"/>
      <c r="AE26" s="964"/>
      <c r="AF26" s="964"/>
      <c r="AG26" s="964"/>
      <c r="AH26" s="964"/>
      <c r="AI26" s="964"/>
      <c r="AJ26" s="964"/>
      <c r="AK26" s="964"/>
      <c r="AL26" s="964"/>
      <c r="AM26" s="964"/>
      <c r="AN26" s="964"/>
      <c r="AO26" s="964"/>
      <c r="AP26" s="964"/>
      <c r="AQ26" s="964"/>
      <c r="AR26" s="964"/>
      <c r="AS26" s="964"/>
      <c r="AT26" s="964"/>
      <c r="AU26" s="964"/>
      <c r="AV26" s="964"/>
      <c r="AW26" s="964"/>
      <c r="AX26" s="964"/>
      <c r="AY26" s="964"/>
      <c r="AZ26" s="964"/>
      <c r="BA26" s="964"/>
      <c r="BB26" s="964"/>
      <c r="BC26" s="198"/>
    </row>
    <row r="27" spans="1:55" ht="10.5" customHeight="1" x14ac:dyDescent="0.4">
      <c r="A27" s="200"/>
      <c r="B27" s="201"/>
      <c r="C27" s="965"/>
      <c r="D27" s="965"/>
      <c r="E27" s="965"/>
      <c r="F27" s="965"/>
      <c r="G27" s="965"/>
      <c r="H27" s="965"/>
      <c r="I27" s="965"/>
      <c r="J27" s="965"/>
      <c r="K27" s="965"/>
      <c r="L27" s="965"/>
      <c r="M27" s="965"/>
      <c r="N27" s="965"/>
      <c r="O27" s="965"/>
      <c r="P27" s="965"/>
      <c r="Q27" s="965"/>
      <c r="R27" s="965"/>
      <c r="S27" s="965"/>
      <c r="T27" s="965"/>
      <c r="U27" s="965"/>
      <c r="V27" s="965"/>
      <c r="W27" s="965"/>
      <c r="X27" s="965"/>
      <c r="Y27" s="965"/>
      <c r="Z27" s="965"/>
      <c r="AA27" s="965"/>
      <c r="AB27" s="965"/>
      <c r="AC27" s="965"/>
      <c r="AD27" s="965"/>
      <c r="AE27" s="965"/>
      <c r="AF27" s="965"/>
      <c r="AG27" s="965"/>
      <c r="AH27" s="965"/>
      <c r="AI27" s="965"/>
      <c r="AJ27" s="965"/>
      <c r="AK27" s="965"/>
      <c r="AL27" s="965"/>
      <c r="AM27" s="965"/>
      <c r="AN27" s="965"/>
      <c r="AO27" s="965"/>
      <c r="AP27" s="965"/>
      <c r="AQ27" s="965"/>
      <c r="AR27" s="965"/>
      <c r="AS27" s="965"/>
      <c r="AT27" s="965"/>
      <c r="AU27" s="965"/>
      <c r="AV27" s="965"/>
      <c r="AW27" s="965"/>
      <c r="AX27" s="965"/>
      <c r="AY27" s="965"/>
      <c r="AZ27" s="965"/>
      <c r="BA27" s="965"/>
      <c r="BB27" s="965"/>
      <c r="BC27" s="202"/>
    </row>
    <row r="28" spans="1:55" ht="14.25" customHeight="1" x14ac:dyDescent="0.4">
      <c r="A28" s="765" t="s">
        <v>165</v>
      </c>
      <c r="B28" s="624"/>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24"/>
      <c r="AL28" s="624"/>
      <c r="AM28" s="646"/>
      <c r="AN28" s="646"/>
      <c r="AO28" s="646"/>
      <c r="AP28" s="646"/>
      <c r="AQ28" s="646"/>
      <c r="AR28" s="646"/>
      <c r="AS28" s="646"/>
      <c r="AT28" s="646"/>
      <c r="AU28" s="646"/>
      <c r="AV28" s="646"/>
      <c r="AW28" s="646"/>
      <c r="AX28" s="646"/>
      <c r="AY28" s="646"/>
      <c r="AZ28" s="646"/>
      <c r="BA28" s="646"/>
      <c r="BB28" s="646"/>
      <c r="BC28" s="762"/>
    </row>
    <row r="29" spans="1:55" ht="14.25" customHeight="1" x14ac:dyDescent="0.4">
      <c r="A29" s="4"/>
      <c r="B29" s="193"/>
      <c r="C29" s="652" t="s">
        <v>356</v>
      </c>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6"/>
      <c r="AL29" s="766"/>
      <c r="AM29" s="766"/>
      <c r="AN29" s="766"/>
      <c r="AO29" s="766"/>
      <c r="AP29" s="766"/>
      <c r="AQ29" s="766"/>
      <c r="AR29" s="766"/>
      <c r="AS29" s="766"/>
      <c r="AT29" s="766"/>
      <c r="AU29" s="766"/>
      <c r="AV29" s="766"/>
      <c r="AW29" s="766"/>
      <c r="AX29" s="766"/>
      <c r="AY29" s="766"/>
      <c r="AZ29" s="766"/>
      <c r="BA29" s="766"/>
      <c r="BB29" s="766"/>
      <c r="BC29" s="641"/>
    </row>
    <row r="30" spans="1:55" ht="10.5" customHeight="1" x14ac:dyDescent="0.4">
      <c r="A30" s="192"/>
      <c r="B30" s="137"/>
      <c r="C30" s="628" t="s">
        <v>251</v>
      </c>
      <c r="D30" s="628"/>
      <c r="E30" s="628"/>
      <c r="F30" s="628"/>
      <c r="G30" s="628"/>
      <c r="H30" s="628"/>
      <c r="I30" s="628"/>
      <c r="J30" s="628"/>
      <c r="K30" s="628"/>
      <c r="L30" s="628"/>
      <c r="M30" s="628"/>
      <c r="N30" s="628"/>
      <c r="O30" s="628"/>
      <c r="P30" s="628"/>
      <c r="Q30" s="628"/>
      <c r="R30" s="628"/>
      <c r="S30" s="628"/>
      <c r="T30" s="628"/>
      <c r="U30" s="628"/>
      <c r="V30" s="628"/>
      <c r="W30" s="628"/>
      <c r="X30" s="628"/>
      <c r="Y30" s="628"/>
      <c r="Z30" s="628"/>
      <c r="AA30" s="628"/>
      <c r="AB30" s="628"/>
      <c r="AC30" s="628"/>
      <c r="AD30" s="628"/>
      <c r="AE30" s="628"/>
      <c r="AF30" s="628"/>
      <c r="AG30" s="628"/>
      <c r="AH30" s="628"/>
      <c r="AI30" s="628"/>
      <c r="AJ30" s="628"/>
      <c r="AK30" s="628"/>
      <c r="AL30" s="628"/>
      <c r="AM30" s="628"/>
      <c r="AN30" s="628"/>
      <c r="AO30" s="628"/>
      <c r="AP30" s="628"/>
      <c r="AQ30" s="628"/>
      <c r="AR30" s="628"/>
      <c r="AS30" s="628"/>
      <c r="AT30" s="628"/>
      <c r="AU30" s="628"/>
      <c r="AV30" s="628"/>
      <c r="AW30" s="628"/>
      <c r="AX30" s="628"/>
      <c r="AY30" s="628"/>
      <c r="AZ30" s="628"/>
      <c r="BA30" s="628"/>
      <c r="BB30" s="628"/>
      <c r="BC30" s="2"/>
    </row>
    <row r="31" spans="1:55" ht="10.5" customHeight="1" x14ac:dyDescent="0.4">
      <c r="A31" s="5"/>
      <c r="B31" s="137"/>
      <c r="C31" s="628"/>
      <c r="D31" s="628"/>
      <c r="E31" s="628"/>
      <c r="F31" s="628"/>
      <c r="G31" s="628"/>
      <c r="H31" s="628"/>
      <c r="I31" s="628"/>
      <c r="J31" s="628"/>
      <c r="K31" s="628"/>
      <c r="L31" s="628"/>
      <c r="M31" s="628"/>
      <c r="N31" s="628"/>
      <c r="O31" s="628"/>
      <c r="P31" s="628"/>
      <c r="Q31" s="628"/>
      <c r="R31" s="628"/>
      <c r="S31" s="628"/>
      <c r="T31" s="628"/>
      <c r="U31" s="628"/>
      <c r="V31" s="628"/>
      <c r="W31" s="628"/>
      <c r="X31" s="628"/>
      <c r="Y31" s="628"/>
      <c r="Z31" s="628"/>
      <c r="AA31" s="628"/>
      <c r="AB31" s="628"/>
      <c r="AC31" s="628"/>
      <c r="AD31" s="628"/>
      <c r="AE31" s="628"/>
      <c r="AF31" s="628"/>
      <c r="AG31" s="628"/>
      <c r="AH31" s="628"/>
      <c r="AI31" s="628"/>
      <c r="AJ31" s="628"/>
      <c r="AK31" s="628"/>
      <c r="AL31" s="628"/>
      <c r="AM31" s="628"/>
      <c r="AN31" s="628"/>
      <c r="AO31" s="628"/>
      <c r="AP31" s="628"/>
      <c r="AQ31" s="628"/>
      <c r="AR31" s="628"/>
      <c r="AS31" s="628"/>
      <c r="AT31" s="628"/>
      <c r="AU31" s="628"/>
      <c r="AV31" s="628"/>
      <c r="AW31" s="628"/>
      <c r="AX31" s="628"/>
      <c r="AY31" s="628"/>
      <c r="AZ31" s="628"/>
      <c r="BA31" s="628"/>
      <c r="BB31" s="628"/>
      <c r="BC31" s="2"/>
    </row>
    <row r="32" spans="1:55" ht="10.5" customHeight="1" x14ac:dyDescent="0.4">
      <c r="A32" s="5"/>
      <c r="B32" s="137"/>
      <c r="C32" s="628"/>
      <c r="D32" s="628"/>
      <c r="E32" s="628"/>
      <c r="F32" s="628"/>
      <c r="G32" s="628"/>
      <c r="H32" s="628"/>
      <c r="I32" s="628"/>
      <c r="J32" s="628"/>
      <c r="K32" s="628"/>
      <c r="L32" s="628"/>
      <c r="M32" s="628"/>
      <c r="N32" s="628"/>
      <c r="O32" s="628"/>
      <c r="P32" s="628"/>
      <c r="Q32" s="628"/>
      <c r="R32" s="628"/>
      <c r="S32" s="628"/>
      <c r="T32" s="628"/>
      <c r="U32" s="628"/>
      <c r="V32" s="628"/>
      <c r="W32" s="628"/>
      <c r="X32" s="628"/>
      <c r="Y32" s="628"/>
      <c r="Z32" s="628"/>
      <c r="AA32" s="628"/>
      <c r="AB32" s="628"/>
      <c r="AC32" s="628"/>
      <c r="AD32" s="628"/>
      <c r="AE32" s="628"/>
      <c r="AF32" s="628"/>
      <c r="AG32" s="628"/>
      <c r="AH32" s="628"/>
      <c r="AI32" s="628"/>
      <c r="AJ32" s="628"/>
      <c r="AK32" s="628"/>
      <c r="AL32" s="628"/>
      <c r="AM32" s="628"/>
      <c r="AN32" s="628"/>
      <c r="AO32" s="628"/>
      <c r="AP32" s="628"/>
      <c r="AQ32" s="628"/>
      <c r="AR32" s="628"/>
      <c r="AS32" s="628"/>
      <c r="AT32" s="628"/>
      <c r="AU32" s="628"/>
      <c r="AV32" s="628"/>
      <c r="AW32" s="628"/>
      <c r="AX32" s="628"/>
      <c r="AY32" s="628"/>
      <c r="AZ32" s="628"/>
      <c r="BA32" s="628"/>
      <c r="BB32" s="628"/>
      <c r="BC32" s="2"/>
    </row>
    <row r="33" spans="1:58" ht="10.5" customHeight="1" x14ac:dyDescent="0.4">
      <c r="A33" s="5"/>
      <c r="B33" s="137"/>
      <c r="C33" s="628"/>
      <c r="D33" s="628"/>
      <c r="E33" s="62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8"/>
      <c r="AI33" s="628"/>
      <c r="AJ33" s="628"/>
      <c r="AK33" s="628"/>
      <c r="AL33" s="628"/>
      <c r="AM33" s="628"/>
      <c r="AN33" s="628"/>
      <c r="AO33" s="628"/>
      <c r="AP33" s="628"/>
      <c r="AQ33" s="628"/>
      <c r="AR33" s="628"/>
      <c r="AS33" s="628"/>
      <c r="AT33" s="628"/>
      <c r="AU33" s="628"/>
      <c r="AV33" s="628"/>
      <c r="AW33" s="628"/>
      <c r="AX33" s="628"/>
      <c r="AY33" s="628"/>
      <c r="AZ33" s="628"/>
      <c r="BA33" s="628"/>
      <c r="BB33" s="628"/>
      <c r="BC33" s="2"/>
    </row>
    <row r="34" spans="1:58" ht="10.5" customHeight="1" x14ac:dyDescent="0.4">
      <c r="A34" s="5"/>
      <c r="B34" s="137"/>
      <c r="C34" s="628"/>
      <c r="D34" s="628"/>
      <c r="E34" s="628"/>
      <c r="F34" s="628"/>
      <c r="G34" s="628"/>
      <c r="H34" s="628"/>
      <c r="I34" s="628"/>
      <c r="J34" s="628"/>
      <c r="K34" s="628"/>
      <c r="L34" s="628"/>
      <c r="M34" s="628"/>
      <c r="N34" s="628"/>
      <c r="O34" s="628"/>
      <c r="P34" s="628"/>
      <c r="Q34" s="628"/>
      <c r="R34" s="628"/>
      <c r="S34" s="628"/>
      <c r="T34" s="628"/>
      <c r="U34" s="628"/>
      <c r="V34" s="628"/>
      <c r="W34" s="628"/>
      <c r="X34" s="628"/>
      <c r="Y34" s="628"/>
      <c r="Z34" s="628"/>
      <c r="AA34" s="628"/>
      <c r="AB34" s="628"/>
      <c r="AC34" s="628"/>
      <c r="AD34" s="628"/>
      <c r="AE34" s="628"/>
      <c r="AF34" s="628"/>
      <c r="AG34" s="628"/>
      <c r="AH34" s="628"/>
      <c r="AI34" s="628"/>
      <c r="AJ34" s="628"/>
      <c r="AK34" s="628"/>
      <c r="AL34" s="628"/>
      <c r="AM34" s="628"/>
      <c r="AN34" s="628"/>
      <c r="AO34" s="628"/>
      <c r="AP34" s="628"/>
      <c r="AQ34" s="628"/>
      <c r="AR34" s="628"/>
      <c r="AS34" s="628"/>
      <c r="AT34" s="628"/>
      <c r="AU34" s="628"/>
      <c r="AV34" s="628"/>
      <c r="AW34" s="628"/>
      <c r="AX34" s="628"/>
      <c r="AY34" s="628"/>
      <c r="AZ34" s="628"/>
      <c r="BA34" s="628"/>
      <c r="BB34" s="628"/>
      <c r="BC34" s="2"/>
    </row>
    <row r="35" spans="1:58" ht="10.5" customHeight="1" x14ac:dyDescent="0.4">
      <c r="A35" s="741" t="s">
        <v>202</v>
      </c>
      <c r="B35" s="742"/>
      <c r="C35" s="742"/>
      <c r="D35" s="742"/>
      <c r="E35" s="742"/>
      <c r="F35" s="742"/>
      <c r="G35" s="742"/>
      <c r="H35" s="742"/>
      <c r="I35" s="742"/>
      <c r="J35" s="742"/>
      <c r="K35" s="742"/>
      <c r="L35" s="742"/>
      <c r="M35" s="742"/>
      <c r="N35" s="742"/>
      <c r="O35" s="742"/>
      <c r="P35" s="742"/>
      <c r="Q35" s="742"/>
      <c r="R35" s="742"/>
      <c r="S35" s="742"/>
      <c r="T35" s="742"/>
      <c r="U35" s="742"/>
      <c r="V35" s="742"/>
      <c r="W35" s="742"/>
      <c r="X35" s="742"/>
      <c r="Y35" s="742"/>
      <c r="Z35" s="742"/>
      <c r="AA35" s="742"/>
      <c r="AB35" s="742"/>
      <c r="AC35" s="742"/>
      <c r="AD35" s="742"/>
      <c r="AE35" s="742"/>
      <c r="AF35" s="742"/>
      <c r="AG35" s="742"/>
      <c r="AH35" s="742"/>
      <c r="AI35" s="742"/>
      <c r="AJ35" s="742"/>
      <c r="AK35" s="742"/>
      <c r="AL35" s="742"/>
      <c r="AM35" s="743"/>
      <c r="AN35" s="743"/>
      <c r="AO35" s="743"/>
      <c r="AP35" s="743"/>
      <c r="AQ35" s="743"/>
      <c r="AR35" s="743"/>
      <c r="AS35" s="743"/>
      <c r="AT35" s="743"/>
      <c r="AU35" s="743"/>
      <c r="AV35" s="743"/>
      <c r="AW35" s="743"/>
      <c r="AX35" s="743"/>
      <c r="AY35" s="743"/>
      <c r="AZ35" s="743"/>
      <c r="BA35" s="743"/>
      <c r="BB35" s="743"/>
      <c r="BC35" s="744"/>
    </row>
    <row r="36" spans="1:58" ht="6.95" customHeight="1" x14ac:dyDescent="0.4">
      <c r="A36" s="745"/>
      <c r="B36" s="746"/>
      <c r="C36" s="746"/>
      <c r="D36" s="746"/>
      <c r="E36" s="746"/>
      <c r="F36" s="746"/>
      <c r="G36" s="746"/>
      <c r="H36" s="746"/>
      <c r="I36" s="746"/>
      <c r="J36" s="746"/>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6"/>
      <c r="AM36" s="747"/>
      <c r="AN36" s="747"/>
      <c r="AO36" s="747"/>
      <c r="AP36" s="747"/>
      <c r="AQ36" s="747"/>
      <c r="AR36" s="747"/>
      <c r="AS36" s="747"/>
      <c r="AT36" s="747"/>
      <c r="AU36" s="747"/>
      <c r="AV36" s="747"/>
      <c r="AW36" s="747"/>
      <c r="AX36" s="747"/>
      <c r="AY36" s="747"/>
      <c r="AZ36" s="747"/>
      <c r="BA36" s="747"/>
      <c r="BB36" s="747"/>
      <c r="BC36" s="748"/>
    </row>
    <row r="37" spans="1:58" ht="10.5" customHeight="1" x14ac:dyDescent="0.4">
      <c r="A37" s="749" t="s">
        <v>167</v>
      </c>
      <c r="B37" s="750"/>
      <c r="C37" s="750"/>
      <c r="D37" s="751"/>
      <c r="E37" s="731" t="s">
        <v>168</v>
      </c>
      <c r="F37" s="753"/>
      <c r="G37" s="753"/>
      <c r="H37" s="753"/>
      <c r="I37" s="753"/>
      <c r="J37" s="753"/>
      <c r="K37" s="753"/>
      <c r="L37" s="753"/>
      <c r="M37" s="753"/>
      <c r="N37" s="753"/>
      <c r="O37" s="753"/>
      <c r="P37" s="754"/>
      <c r="Q37" s="716" t="s">
        <v>169</v>
      </c>
      <c r="R37" s="670"/>
      <c r="S37" s="670"/>
      <c r="T37" s="740"/>
      <c r="U37" s="669" t="s">
        <v>170</v>
      </c>
      <c r="V37" s="670"/>
      <c r="W37" s="670"/>
      <c r="X37" s="670"/>
      <c r="Y37" s="669" t="s">
        <v>171</v>
      </c>
      <c r="Z37" s="670"/>
      <c r="AA37" s="670"/>
      <c r="AB37" s="667" t="s">
        <v>172</v>
      </c>
      <c r="AC37" s="668"/>
      <c r="AD37" s="668"/>
      <c r="AE37" s="669" t="s">
        <v>173</v>
      </c>
      <c r="AF37" s="670"/>
      <c r="AG37" s="670"/>
      <c r="AH37" s="669" t="s">
        <v>174</v>
      </c>
      <c r="AI37" s="670"/>
      <c r="AJ37" s="670"/>
      <c r="AK37" s="667" t="s">
        <v>175</v>
      </c>
      <c r="AL37" s="668"/>
      <c r="AM37" s="668"/>
      <c r="AN37" s="667" t="s">
        <v>176</v>
      </c>
      <c r="AO37" s="668"/>
      <c r="AP37" s="668"/>
      <c r="AQ37" s="715" t="s">
        <v>177</v>
      </c>
      <c r="AR37" s="715"/>
      <c r="AS37" s="715"/>
      <c r="AT37" s="715"/>
      <c r="AU37" s="715"/>
      <c r="AV37" s="715"/>
      <c r="AW37" s="715"/>
      <c r="AX37" s="715"/>
      <c r="AY37" s="715"/>
      <c r="AZ37" s="715"/>
      <c r="BA37" s="669" t="s">
        <v>178</v>
      </c>
      <c r="BB37" s="670"/>
      <c r="BC37" s="730"/>
      <c r="BD37" s="6"/>
      <c r="BE37" s="7"/>
      <c r="BF37" s="7"/>
    </row>
    <row r="38" spans="1:58" ht="10.5" customHeight="1" x14ac:dyDescent="0.4">
      <c r="A38" s="752"/>
      <c r="B38" s="750"/>
      <c r="C38" s="750"/>
      <c r="D38" s="751"/>
      <c r="E38" s="755"/>
      <c r="F38" s="756"/>
      <c r="G38" s="756"/>
      <c r="H38" s="756"/>
      <c r="I38" s="756"/>
      <c r="J38" s="756"/>
      <c r="K38" s="756"/>
      <c r="L38" s="756"/>
      <c r="M38" s="756"/>
      <c r="N38" s="756"/>
      <c r="O38" s="756"/>
      <c r="P38" s="757"/>
      <c r="Q38" s="716"/>
      <c r="R38" s="670"/>
      <c r="S38" s="670"/>
      <c r="T38" s="740"/>
      <c r="U38" s="716"/>
      <c r="V38" s="670"/>
      <c r="W38" s="670"/>
      <c r="X38" s="670"/>
      <c r="Y38" s="670"/>
      <c r="Z38" s="670"/>
      <c r="AA38" s="670"/>
      <c r="AB38" s="668"/>
      <c r="AC38" s="668"/>
      <c r="AD38" s="668"/>
      <c r="AE38" s="670"/>
      <c r="AF38" s="670"/>
      <c r="AG38" s="670"/>
      <c r="AH38" s="670"/>
      <c r="AI38" s="670"/>
      <c r="AJ38" s="670"/>
      <c r="AK38" s="668"/>
      <c r="AL38" s="668"/>
      <c r="AM38" s="668"/>
      <c r="AN38" s="668"/>
      <c r="AO38" s="668"/>
      <c r="AP38" s="668"/>
      <c r="AQ38" s="715"/>
      <c r="AR38" s="715"/>
      <c r="AS38" s="715"/>
      <c r="AT38" s="715"/>
      <c r="AU38" s="715"/>
      <c r="AV38" s="715"/>
      <c r="AW38" s="715"/>
      <c r="AX38" s="715"/>
      <c r="AY38" s="715"/>
      <c r="AZ38" s="715"/>
      <c r="BA38" s="670"/>
      <c r="BB38" s="670"/>
      <c r="BC38" s="730"/>
      <c r="BD38" s="6"/>
      <c r="BE38" s="7"/>
      <c r="BF38" s="7"/>
    </row>
    <row r="39" spans="1:58" ht="10.5" customHeight="1" x14ac:dyDescent="0.4">
      <c r="A39" s="752"/>
      <c r="B39" s="750"/>
      <c r="C39" s="750"/>
      <c r="D39" s="751"/>
      <c r="E39" s="731" t="s">
        <v>179</v>
      </c>
      <c r="F39" s="732"/>
      <c r="G39" s="732"/>
      <c r="H39" s="733"/>
      <c r="I39" s="731" t="s">
        <v>180</v>
      </c>
      <c r="J39" s="732"/>
      <c r="K39" s="732"/>
      <c r="L39" s="733"/>
      <c r="M39" s="731" t="s">
        <v>181</v>
      </c>
      <c r="N39" s="732"/>
      <c r="O39" s="732"/>
      <c r="P39" s="733"/>
      <c r="Q39" s="716"/>
      <c r="R39" s="670"/>
      <c r="S39" s="670"/>
      <c r="T39" s="740"/>
      <c r="U39" s="716"/>
      <c r="V39" s="670"/>
      <c r="W39" s="670"/>
      <c r="X39" s="670"/>
      <c r="Y39" s="670"/>
      <c r="Z39" s="670"/>
      <c r="AA39" s="670"/>
      <c r="AB39" s="668"/>
      <c r="AC39" s="668"/>
      <c r="AD39" s="668"/>
      <c r="AE39" s="670"/>
      <c r="AF39" s="670"/>
      <c r="AG39" s="670"/>
      <c r="AH39" s="670"/>
      <c r="AI39" s="670"/>
      <c r="AJ39" s="670"/>
      <c r="AK39" s="668"/>
      <c r="AL39" s="668"/>
      <c r="AM39" s="668"/>
      <c r="AN39" s="668"/>
      <c r="AO39" s="668"/>
      <c r="AP39" s="668"/>
      <c r="AQ39" s="717" t="s">
        <v>344</v>
      </c>
      <c r="AR39" s="740"/>
      <c r="AS39" s="717" t="s">
        <v>362</v>
      </c>
      <c r="AT39" s="740"/>
      <c r="AU39" s="717" t="s">
        <v>358</v>
      </c>
      <c r="AV39" s="740"/>
      <c r="AW39" s="717" t="s">
        <v>363</v>
      </c>
      <c r="AX39" s="740"/>
      <c r="AY39" s="717" t="s">
        <v>364</v>
      </c>
      <c r="AZ39" s="740"/>
      <c r="BA39" s="670"/>
      <c r="BB39" s="670"/>
      <c r="BC39" s="730"/>
      <c r="BD39" s="6"/>
      <c r="BE39" s="7"/>
      <c r="BF39" s="7"/>
    </row>
    <row r="40" spans="1:58" ht="10.5" customHeight="1" x14ac:dyDescent="0.4">
      <c r="A40" s="752"/>
      <c r="B40" s="750"/>
      <c r="C40" s="750"/>
      <c r="D40" s="751"/>
      <c r="E40" s="734"/>
      <c r="F40" s="735"/>
      <c r="G40" s="735"/>
      <c r="H40" s="736"/>
      <c r="I40" s="734"/>
      <c r="J40" s="735"/>
      <c r="K40" s="735"/>
      <c r="L40" s="736"/>
      <c r="M40" s="734"/>
      <c r="N40" s="735"/>
      <c r="O40" s="735"/>
      <c r="P40" s="736"/>
      <c r="Q40" s="670"/>
      <c r="R40" s="670"/>
      <c r="S40" s="670"/>
      <c r="T40" s="740"/>
      <c r="U40" s="670"/>
      <c r="V40" s="670"/>
      <c r="W40" s="670"/>
      <c r="X40" s="670"/>
      <c r="Y40" s="670"/>
      <c r="Z40" s="670"/>
      <c r="AA40" s="670"/>
      <c r="AB40" s="668"/>
      <c r="AC40" s="668"/>
      <c r="AD40" s="668"/>
      <c r="AE40" s="670"/>
      <c r="AF40" s="670"/>
      <c r="AG40" s="670"/>
      <c r="AH40" s="670"/>
      <c r="AI40" s="670"/>
      <c r="AJ40" s="670"/>
      <c r="AK40" s="668"/>
      <c r="AL40" s="668"/>
      <c r="AM40" s="668"/>
      <c r="AN40" s="668"/>
      <c r="AO40" s="668"/>
      <c r="AP40" s="668"/>
      <c r="AQ40" s="740"/>
      <c r="AR40" s="740"/>
      <c r="AS40" s="740"/>
      <c r="AT40" s="740"/>
      <c r="AU40" s="740"/>
      <c r="AV40" s="740"/>
      <c r="AW40" s="740"/>
      <c r="AX40" s="740"/>
      <c r="AY40" s="740"/>
      <c r="AZ40" s="740"/>
      <c r="BA40" s="670"/>
      <c r="BB40" s="670"/>
      <c r="BC40" s="730"/>
      <c r="BD40" s="6"/>
      <c r="BE40" s="7"/>
      <c r="BF40" s="7"/>
    </row>
    <row r="41" spans="1:58" ht="10.5" customHeight="1" x14ac:dyDescent="0.4">
      <c r="A41" s="752"/>
      <c r="B41" s="750"/>
      <c r="C41" s="750"/>
      <c r="D41" s="751"/>
      <c r="E41" s="737"/>
      <c r="F41" s="738"/>
      <c r="G41" s="738"/>
      <c r="H41" s="739"/>
      <c r="I41" s="737"/>
      <c r="J41" s="738"/>
      <c r="K41" s="738"/>
      <c r="L41" s="739"/>
      <c r="M41" s="737"/>
      <c r="N41" s="738"/>
      <c r="O41" s="738"/>
      <c r="P41" s="739"/>
      <c r="Q41" s="670"/>
      <c r="R41" s="670"/>
      <c r="S41" s="670"/>
      <c r="T41" s="740"/>
      <c r="U41" s="670"/>
      <c r="V41" s="670"/>
      <c r="W41" s="670"/>
      <c r="X41" s="670"/>
      <c r="Y41" s="670"/>
      <c r="Z41" s="670"/>
      <c r="AA41" s="670"/>
      <c r="AB41" s="668"/>
      <c r="AC41" s="668"/>
      <c r="AD41" s="668"/>
      <c r="AE41" s="670"/>
      <c r="AF41" s="670"/>
      <c r="AG41" s="670"/>
      <c r="AH41" s="670"/>
      <c r="AI41" s="670"/>
      <c r="AJ41" s="670"/>
      <c r="AK41" s="668"/>
      <c r="AL41" s="668"/>
      <c r="AM41" s="668"/>
      <c r="AN41" s="668"/>
      <c r="AO41" s="668"/>
      <c r="AP41" s="668"/>
      <c r="AQ41" s="740"/>
      <c r="AR41" s="740"/>
      <c r="AS41" s="740"/>
      <c r="AT41" s="740"/>
      <c r="AU41" s="740"/>
      <c r="AV41" s="740"/>
      <c r="AW41" s="740"/>
      <c r="AX41" s="740"/>
      <c r="AY41" s="740"/>
      <c r="AZ41" s="740"/>
      <c r="BA41" s="670"/>
      <c r="BB41" s="670"/>
      <c r="BC41" s="730"/>
      <c r="BD41" s="6"/>
      <c r="BE41" s="7"/>
      <c r="BF41" s="7"/>
    </row>
    <row r="42" spans="1:58" ht="10.5" customHeight="1" x14ac:dyDescent="0.4">
      <c r="A42" s="720"/>
      <c r="B42" s="721"/>
      <c r="C42" s="721"/>
      <c r="D42" s="722"/>
      <c r="E42" s="714"/>
      <c r="F42" s="715"/>
      <c r="G42" s="715"/>
      <c r="H42" s="715"/>
      <c r="I42" s="716"/>
      <c r="J42" s="670"/>
      <c r="K42" s="670"/>
      <c r="L42" s="670"/>
      <c r="M42" s="716"/>
      <c r="N42" s="670"/>
      <c r="O42" s="670"/>
      <c r="P42" s="670"/>
      <c r="Q42" s="716"/>
      <c r="R42" s="670"/>
      <c r="S42" s="670"/>
      <c r="T42" s="717"/>
      <c r="U42" s="718"/>
      <c r="V42" s="719"/>
      <c r="W42" s="719"/>
      <c r="X42" s="719"/>
      <c r="Y42" s="723" t="s">
        <v>421</v>
      </c>
      <c r="Z42" s="724"/>
      <c r="AA42" s="662"/>
      <c r="AB42" s="723" t="s">
        <v>421</v>
      </c>
      <c r="AC42" s="724"/>
      <c r="AD42" s="662"/>
      <c r="AE42" s="723" t="s">
        <v>421</v>
      </c>
      <c r="AF42" s="724"/>
      <c r="AG42" s="662"/>
      <c r="AH42" s="671" t="s">
        <v>422</v>
      </c>
      <c r="AI42" s="672"/>
      <c r="AJ42" s="728"/>
      <c r="AK42" s="667"/>
      <c r="AL42" s="668"/>
      <c r="AM42" s="668"/>
      <c r="AN42" s="669"/>
      <c r="AO42" s="670"/>
      <c r="AP42" s="670"/>
      <c r="AQ42" s="661"/>
      <c r="AR42" s="662"/>
      <c r="AS42" s="661"/>
      <c r="AT42" s="662"/>
      <c r="AU42" s="661"/>
      <c r="AV42" s="662"/>
      <c r="AW42" s="661"/>
      <c r="AX42" s="662"/>
      <c r="AY42" s="661"/>
      <c r="AZ42" s="662"/>
      <c r="BA42" s="671" t="s">
        <v>427</v>
      </c>
      <c r="BB42" s="672"/>
      <c r="BC42" s="673"/>
      <c r="BD42" s="6"/>
      <c r="BE42" s="7"/>
      <c r="BF42" s="7"/>
    </row>
    <row r="43" spans="1:58" ht="10.5" customHeight="1" x14ac:dyDescent="0.4">
      <c r="A43" s="710"/>
      <c r="B43" s="708"/>
      <c r="C43" s="708"/>
      <c r="D43" s="709"/>
      <c r="E43" s="714"/>
      <c r="F43" s="715"/>
      <c r="G43" s="715"/>
      <c r="H43" s="715"/>
      <c r="I43" s="716"/>
      <c r="J43" s="670"/>
      <c r="K43" s="670"/>
      <c r="L43" s="670"/>
      <c r="M43" s="716"/>
      <c r="N43" s="670"/>
      <c r="O43" s="670"/>
      <c r="P43" s="670"/>
      <c r="Q43" s="716"/>
      <c r="R43" s="670"/>
      <c r="S43" s="670"/>
      <c r="T43" s="717"/>
      <c r="U43" s="718"/>
      <c r="V43" s="719"/>
      <c r="W43" s="719"/>
      <c r="X43" s="719"/>
      <c r="Y43" s="663"/>
      <c r="Z43" s="725"/>
      <c r="AA43" s="664"/>
      <c r="AB43" s="663"/>
      <c r="AC43" s="725"/>
      <c r="AD43" s="664"/>
      <c r="AE43" s="663"/>
      <c r="AF43" s="725"/>
      <c r="AG43" s="664"/>
      <c r="AH43" s="674"/>
      <c r="AI43" s="675"/>
      <c r="AJ43" s="729"/>
      <c r="AK43" s="668"/>
      <c r="AL43" s="668"/>
      <c r="AM43" s="668"/>
      <c r="AN43" s="670"/>
      <c r="AO43" s="670"/>
      <c r="AP43" s="670"/>
      <c r="AQ43" s="663"/>
      <c r="AR43" s="664"/>
      <c r="AS43" s="663"/>
      <c r="AT43" s="664"/>
      <c r="AU43" s="663"/>
      <c r="AV43" s="664"/>
      <c r="AW43" s="663"/>
      <c r="AX43" s="664"/>
      <c r="AY43" s="663"/>
      <c r="AZ43" s="664"/>
      <c r="BA43" s="674"/>
      <c r="BB43" s="675"/>
      <c r="BC43" s="676"/>
      <c r="BD43" s="6"/>
      <c r="BE43" s="7"/>
      <c r="BF43" s="7"/>
    </row>
    <row r="44" spans="1:58" ht="10.5" customHeight="1" x14ac:dyDescent="0.4">
      <c r="A44" s="710"/>
      <c r="B44" s="708"/>
      <c r="C44" s="708"/>
      <c r="D44" s="709"/>
      <c r="E44" s="715"/>
      <c r="F44" s="715"/>
      <c r="G44" s="715"/>
      <c r="H44" s="715"/>
      <c r="I44" s="670"/>
      <c r="J44" s="670"/>
      <c r="K44" s="670"/>
      <c r="L44" s="670"/>
      <c r="M44" s="670"/>
      <c r="N44" s="670"/>
      <c r="O44" s="670"/>
      <c r="P44" s="670"/>
      <c r="Q44" s="670"/>
      <c r="R44" s="670"/>
      <c r="S44" s="670"/>
      <c r="T44" s="717"/>
      <c r="U44" s="719"/>
      <c r="V44" s="719"/>
      <c r="W44" s="719"/>
      <c r="X44" s="719"/>
      <c r="Y44" s="677"/>
      <c r="Z44" s="591"/>
      <c r="AA44" s="726"/>
      <c r="AB44" s="677"/>
      <c r="AC44" s="591"/>
      <c r="AD44" s="726"/>
      <c r="AE44" s="677"/>
      <c r="AF44" s="591"/>
      <c r="AG44" s="726"/>
      <c r="AH44" s="677"/>
      <c r="AI44" s="591"/>
      <c r="AJ44" s="726"/>
      <c r="AK44" s="668"/>
      <c r="AL44" s="668"/>
      <c r="AM44" s="668"/>
      <c r="AN44" s="670"/>
      <c r="AO44" s="670"/>
      <c r="AP44" s="670"/>
      <c r="AQ44" s="663"/>
      <c r="AR44" s="664"/>
      <c r="AS44" s="663"/>
      <c r="AT44" s="664"/>
      <c r="AU44" s="663"/>
      <c r="AV44" s="664"/>
      <c r="AW44" s="663"/>
      <c r="AX44" s="664"/>
      <c r="AY44" s="663"/>
      <c r="AZ44" s="664"/>
      <c r="BA44" s="677"/>
      <c r="BB44" s="591"/>
      <c r="BC44" s="678"/>
      <c r="BD44" s="6"/>
      <c r="BE44" s="7"/>
      <c r="BF44" s="7"/>
    </row>
    <row r="45" spans="1:58" ht="10.5" customHeight="1" x14ac:dyDescent="0.4">
      <c r="A45" s="710"/>
      <c r="B45" s="708"/>
      <c r="C45" s="708"/>
      <c r="D45" s="709"/>
      <c r="E45" s="715"/>
      <c r="F45" s="715"/>
      <c r="G45" s="715"/>
      <c r="H45" s="715"/>
      <c r="I45" s="670"/>
      <c r="J45" s="670"/>
      <c r="K45" s="670"/>
      <c r="L45" s="670"/>
      <c r="M45" s="670"/>
      <c r="N45" s="670"/>
      <c r="O45" s="670"/>
      <c r="P45" s="670"/>
      <c r="Q45" s="670"/>
      <c r="R45" s="670"/>
      <c r="S45" s="670"/>
      <c r="T45" s="717"/>
      <c r="U45" s="719"/>
      <c r="V45" s="719"/>
      <c r="W45" s="719"/>
      <c r="X45" s="719"/>
      <c r="Y45" s="679"/>
      <c r="Z45" s="680"/>
      <c r="AA45" s="727"/>
      <c r="AB45" s="679"/>
      <c r="AC45" s="680"/>
      <c r="AD45" s="727"/>
      <c r="AE45" s="679"/>
      <c r="AF45" s="680"/>
      <c r="AG45" s="727"/>
      <c r="AH45" s="679"/>
      <c r="AI45" s="680"/>
      <c r="AJ45" s="727"/>
      <c r="AK45" s="668"/>
      <c r="AL45" s="668"/>
      <c r="AM45" s="668"/>
      <c r="AN45" s="670"/>
      <c r="AO45" s="670"/>
      <c r="AP45" s="670"/>
      <c r="AQ45" s="665"/>
      <c r="AR45" s="666"/>
      <c r="AS45" s="665"/>
      <c r="AT45" s="666"/>
      <c r="AU45" s="665"/>
      <c r="AV45" s="666"/>
      <c r="AW45" s="665"/>
      <c r="AX45" s="666"/>
      <c r="AY45" s="665"/>
      <c r="AZ45" s="666"/>
      <c r="BA45" s="679"/>
      <c r="BB45" s="680"/>
      <c r="BC45" s="681"/>
      <c r="BD45" s="6"/>
      <c r="BE45" s="7"/>
      <c r="BF45" s="7"/>
    </row>
    <row r="46" spans="1:58" ht="10.5" customHeight="1" x14ac:dyDescent="0.4">
      <c r="A46" s="720"/>
      <c r="B46" s="721"/>
      <c r="C46" s="721"/>
      <c r="D46" s="722"/>
      <c r="E46" s="714"/>
      <c r="F46" s="715"/>
      <c r="G46" s="715"/>
      <c r="H46" s="715"/>
      <c r="I46" s="716"/>
      <c r="J46" s="670"/>
      <c r="K46" s="670"/>
      <c r="L46" s="670"/>
      <c r="M46" s="716"/>
      <c r="N46" s="670"/>
      <c r="O46" s="670"/>
      <c r="P46" s="670"/>
      <c r="Q46" s="716"/>
      <c r="R46" s="670"/>
      <c r="S46" s="670"/>
      <c r="T46" s="717"/>
      <c r="U46" s="718"/>
      <c r="V46" s="719"/>
      <c r="W46" s="719"/>
      <c r="X46" s="719"/>
      <c r="Y46" s="723" t="s">
        <v>421</v>
      </c>
      <c r="Z46" s="724"/>
      <c r="AA46" s="662"/>
      <c r="AB46" s="723" t="s">
        <v>421</v>
      </c>
      <c r="AC46" s="724"/>
      <c r="AD46" s="662"/>
      <c r="AE46" s="723" t="s">
        <v>421</v>
      </c>
      <c r="AF46" s="724"/>
      <c r="AG46" s="662"/>
      <c r="AH46" s="671" t="s">
        <v>422</v>
      </c>
      <c r="AI46" s="672"/>
      <c r="AJ46" s="728"/>
      <c r="AK46" s="667"/>
      <c r="AL46" s="668"/>
      <c r="AM46" s="668"/>
      <c r="AN46" s="669"/>
      <c r="AO46" s="670"/>
      <c r="AP46" s="670"/>
      <c r="AQ46" s="661"/>
      <c r="AR46" s="662"/>
      <c r="AS46" s="661"/>
      <c r="AT46" s="662"/>
      <c r="AU46" s="661"/>
      <c r="AV46" s="662"/>
      <c r="AW46" s="661"/>
      <c r="AX46" s="662"/>
      <c r="AY46" s="661"/>
      <c r="AZ46" s="662"/>
      <c r="BA46" s="671" t="s">
        <v>427</v>
      </c>
      <c r="BB46" s="672"/>
      <c r="BC46" s="673"/>
      <c r="BD46" s="6"/>
      <c r="BE46" s="7"/>
      <c r="BF46" s="7"/>
    </row>
    <row r="47" spans="1:58" ht="10.5" customHeight="1" x14ac:dyDescent="0.4">
      <c r="A47" s="710"/>
      <c r="B47" s="708"/>
      <c r="C47" s="708"/>
      <c r="D47" s="709"/>
      <c r="E47" s="714"/>
      <c r="F47" s="715"/>
      <c r="G47" s="715"/>
      <c r="H47" s="715"/>
      <c r="I47" s="716"/>
      <c r="J47" s="670"/>
      <c r="K47" s="670"/>
      <c r="L47" s="670"/>
      <c r="M47" s="716"/>
      <c r="N47" s="670"/>
      <c r="O47" s="670"/>
      <c r="P47" s="670"/>
      <c r="Q47" s="716"/>
      <c r="R47" s="670"/>
      <c r="S47" s="670"/>
      <c r="T47" s="717"/>
      <c r="U47" s="718"/>
      <c r="V47" s="719"/>
      <c r="W47" s="719"/>
      <c r="X47" s="719"/>
      <c r="Y47" s="663"/>
      <c r="Z47" s="725"/>
      <c r="AA47" s="664"/>
      <c r="AB47" s="663"/>
      <c r="AC47" s="725"/>
      <c r="AD47" s="664"/>
      <c r="AE47" s="663"/>
      <c r="AF47" s="725"/>
      <c r="AG47" s="664"/>
      <c r="AH47" s="674"/>
      <c r="AI47" s="675"/>
      <c r="AJ47" s="729"/>
      <c r="AK47" s="668"/>
      <c r="AL47" s="668"/>
      <c r="AM47" s="668"/>
      <c r="AN47" s="670"/>
      <c r="AO47" s="670"/>
      <c r="AP47" s="670"/>
      <c r="AQ47" s="663"/>
      <c r="AR47" s="664"/>
      <c r="AS47" s="663"/>
      <c r="AT47" s="664"/>
      <c r="AU47" s="663"/>
      <c r="AV47" s="664"/>
      <c r="AW47" s="663"/>
      <c r="AX47" s="664"/>
      <c r="AY47" s="663"/>
      <c r="AZ47" s="664"/>
      <c r="BA47" s="674"/>
      <c r="BB47" s="675"/>
      <c r="BC47" s="676"/>
      <c r="BD47" s="6"/>
      <c r="BE47" s="7"/>
      <c r="BF47" s="7"/>
    </row>
    <row r="48" spans="1:58" ht="10.5" customHeight="1" x14ac:dyDescent="0.4">
      <c r="A48" s="710"/>
      <c r="B48" s="708"/>
      <c r="C48" s="708"/>
      <c r="D48" s="709"/>
      <c r="E48" s="715"/>
      <c r="F48" s="715"/>
      <c r="G48" s="715"/>
      <c r="H48" s="715"/>
      <c r="I48" s="670"/>
      <c r="J48" s="670"/>
      <c r="K48" s="670"/>
      <c r="L48" s="670"/>
      <c r="M48" s="670"/>
      <c r="N48" s="670"/>
      <c r="O48" s="670"/>
      <c r="P48" s="670"/>
      <c r="Q48" s="670"/>
      <c r="R48" s="670"/>
      <c r="S48" s="670"/>
      <c r="T48" s="717"/>
      <c r="U48" s="719"/>
      <c r="V48" s="719"/>
      <c r="W48" s="719"/>
      <c r="X48" s="719"/>
      <c r="Y48" s="677"/>
      <c r="Z48" s="591"/>
      <c r="AA48" s="726"/>
      <c r="AB48" s="677"/>
      <c r="AC48" s="591"/>
      <c r="AD48" s="726"/>
      <c r="AE48" s="677"/>
      <c r="AF48" s="591"/>
      <c r="AG48" s="726"/>
      <c r="AH48" s="677"/>
      <c r="AI48" s="591"/>
      <c r="AJ48" s="726"/>
      <c r="AK48" s="668"/>
      <c r="AL48" s="668"/>
      <c r="AM48" s="668"/>
      <c r="AN48" s="670"/>
      <c r="AO48" s="670"/>
      <c r="AP48" s="670"/>
      <c r="AQ48" s="663"/>
      <c r="AR48" s="664"/>
      <c r="AS48" s="663"/>
      <c r="AT48" s="664"/>
      <c r="AU48" s="663"/>
      <c r="AV48" s="664"/>
      <c r="AW48" s="663"/>
      <c r="AX48" s="664"/>
      <c r="AY48" s="663"/>
      <c r="AZ48" s="664"/>
      <c r="BA48" s="677"/>
      <c r="BB48" s="591"/>
      <c r="BC48" s="678"/>
      <c r="BD48" s="6"/>
      <c r="BE48" s="7"/>
      <c r="BF48" s="7"/>
    </row>
    <row r="49" spans="1:62" ht="10.5" customHeight="1" x14ac:dyDescent="0.4">
      <c r="A49" s="711"/>
      <c r="B49" s="712"/>
      <c r="C49" s="712"/>
      <c r="D49" s="713"/>
      <c r="E49" s="715"/>
      <c r="F49" s="715"/>
      <c r="G49" s="715"/>
      <c r="H49" s="715"/>
      <c r="I49" s="670"/>
      <c r="J49" s="670"/>
      <c r="K49" s="670"/>
      <c r="L49" s="670"/>
      <c r="M49" s="670"/>
      <c r="N49" s="670"/>
      <c r="O49" s="670"/>
      <c r="P49" s="670"/>
      <c r="Q49" s="670"/>
      <c r="R49" s="670"/>
      <c r="S49" s="670"/>
      <c r="T49" s="717"/>
      <c r="U49" s="719"/>
      <c r="V49" s="719"/>
      <c r="W49" s="719"/>
      <c r="X49" s="719"/>
      <c r="Y49" s="679"/>
      <c r="Z49" s="680"/>
      <c r="AA49" s="727"/>
      <c r="AB49" s="679"/>
      <c r="AC49" s="680"/>
      <c r="AD49" s="727"/>
      <c r="AE49" s="679"/>
      <c r="AF49" s="680"/>
      <c r="AG49" s="727"/>
      <c r="AH49" s="679"/>
      <c r="AI49" s="680"/>
      <c r="AJ49" s="727"/>
      <c r="AK49" s="668"/>
      <c r="AL49" s="668"/>
      <c r="AM49" s="668"/>
      <c r="AN49" s="670"/>
      <c r="AO49" s="670"/>
      <c r="AP49" s="670"/>
      <c r="AQ49" s="665"/>
      <c r="AR49" s="666"/>
      <c r="AS49" s="665"/>
      <c r="AT49" s="666"/>
      <c r="AU49" s="665"/>
      <c r="AV49" s="666"/>
      <c r="AW49" s="665"/>
      <c r="AX49" s="666"/>
      <c r="AY49" s="665"/>
      <c r="AZ49" s="666"/>
      <c r="BA49" s="679"/>
      <c r="BB49" s="680"/>
      <c r="BC49" s="681"/>
      <c r="BD49" s="6"/>
      <c r="BE49" s="7"/>
      <c r="BF49" s="7"/>
    </row>
    <row r="50" spans="1:62" ht="10.5" customHeight="1" x14ac:dyDescent="0.4">
      <c r="A50" s="707"/>
      <c r="B50" s="708"/>
      <c r="C50" s="708"/>
      <c r="D50" s="709"/>
      <c r="E50" s="714"/>
      <c r="F50" s="715"/>
      <c r="G50" s="715"/>
      <c r="H50" s="715"/>
      <c r="I50" s="716"/>
      <c r="J50" s="670"/>
      <c r="K50" s="670"/>
      <c r="L50" s="670"/>
      <c r="M50" s="716"/>
      <c r="N50" s="670"/>
      <c r="O50" s="670"/>
      <c r="P50" s="670"/>
      <c r="Q50" s="716"/>
      <c r="R50" s="670"/>
      <c r="S50" s="670"/>
      <c r="T50" s="717"/>
      <c r="U50" s="718"/>
      <c r="V50" s="719"/>
      <c r="W50" s="719"/>
      <c r="X50" s="719"/>
      <c r="Y50" s="723" t="s">
        <v>421</v>
      </c>
      <c r="Z50" s="724"/>
      <c r="AA50" s="662"/>
      <c r="AB50" s="723" t="s">
        <v>421</v>
      </c>
      <c r="AC50" s="724"/>
      <c r="AD50" s="662"/>
      <c r="AE50" s="723" t="s">
        <v>421</v>
      </c>
      <c r="AF50" s="724"/>
      <c r="AG50" s="662"/>
      <c r="AH50" s="671" t="s">
        <v>422</v>
      </c>
      <c r="AI50" s="672"/>
      <c r="AJ50" s="728"/>
      <c r="AK50" s="667"/>
      <c r="AL50" s="668"/>
      <c r="AM50" s="668"/>
      <c r="AN50" s="669"/>
      <c r="AO50" s="670"/>
      <c r="AP50" s="670"/>
      <c r="AQ50" s="661"/>
      <c r="AR50" s="662"/>
      <c r="AS50" s="661"/>
      <c r="AT50" s="662"/>
      <c r="AU50" s="661"/>
      <c r="AV50" s="662"/>
      <c r="AW50" s="661"/>
      <c r="AX50" s="662"/>
      <c r="AY50" s="661"/>
      <c r="AZ50" s="662"/>
      <c r="BA50" s="671" t="s">
        <v>427</v>
      </c>
      <c r="BB50" s="672"/>
      <c r="BC50" s="673"/>
      <c r="BD50" s="6"/>
      <c r="BE50" s="7"/>
      <c r="BF50" s="7"/>
    </row>
    <row r="51" spans="1:62" ht="10.5" customHeight="1" x14ac:dyDescent="0.4">
      <c r="A51" s="710"/>
      <c r="B51" s="708"/>
      <c r="C51" s="708"/>
      <c r="D51" s="709"/>
      <c r="E51" s="714"/>
      <c r="F51" s="715"/>
      <c r="G51" s="715"/>
      <c r="H51" s="715"/>
      <c r="I51" s="716"/>
      <c r="J51" s="670"/>
      <c r="K51" s="670"/>
      <c r="L51" s="670"/>
      <c r="M51" s="716"/>
      <c r="N51" s="670"/>
      <c r="O51" s="670"/>
      <c r="P51" s="670"/>
      <c r="Q51" s="716"/>
      <c r="R51" s="670"/>
      <c r="S51" s="670"/>
      <c r="T51" s="717"/>
      <c r="U51" s="718"/>
      <c r="V51" s="719"/>
      <c r="W51" s="719"/>
      <c r="X51" s="719"/>
      <c r="Y51" s="663"/>
      <c r="Z51" s="725"/>
      <c r="AA51" s="664"/>
      <c r="AB51" s="663"/>
      <c r="AC51" s="725"/>
      <c r="AD51" s="664"/>
      <c r="AE51" s="663"/>
      <c r="AF51" s="725"/>
      <c r="AG51" s="664"/>
      <c r="AH51" s="674"/>
      <c r="AI51" s="675"/>
      <c r="AJ51" s="729"/>
      <c r="AK51" s="668"/>
      <c r="AL51" s="668"/>
      <c r="AM51" s="668"/>
      <c r="AN51" s="670"/>
      <c r="AO51" s="670"/>
      <c r="AP51" s="670"/>
      <c r="AQ51" s="663"/>
      <c r="AR51" s="664"/>
      <c r="AS51" s="663"/>
      <c r="AT51" s="664"/>
      <c r="AU51" s="663"/>
      <c r="AV51" s="664"/>
      <c r="AW51" s="663"/>
      <c r="AX51" s="664"/>
      <c r="AY51" s="663"/>
      <c r="AZ51" s="664"/>
      <c r="BA51" s="674"/>
      <c r="BB51" s="675"/>
      <c r="BC51" s="676"/>
      <c r="BD51" s="6"/>
      <c r="BE51" s="7"/>
      <c r="BF51" s="7"/>
    </row>
    <row r="52" spans="1:62" ht="10.5" customHeight="1" x14ac:dyDescent="0.4">
      <c r="A52" s="710"/>
      <c r="B52" s="708"/>
      <c r="C52" s="708"/>
      <c r="D52" s="709"/>
      <c r="E52" s="715"/>
      <c r="F52" s="715"/>
      <c r="G52" s="715"/>
      <c r="H52" s="715"/>
      <c r="I52" s="670"/>
      <c r="J52" s="670"/>
      <c r="K52" s="670"/>
      <c r="L52" s="670"/>
      <c r="M52" s="670"/>
      <c r="N52" s="670"/>
      <c r="O52" s="670"/>
      <c r="P52" s="670"/>
      <c r="Q52" s="670"/>
      <c r="R52" s="670"/>
      <c r="S52" s="670"/>
      <c r="T52" s="717"/>
      <c r="U52" s="719"/>
      <c r="V52" s="719"/>
      <c r="W52" s="719"/>
      <c r="X52" s="719"/>
      <c r="Y52" s="677"/>
      <c r="Z52" s="591"/>
      <c r="AA52" s="726"/>
      <c r="AB52" s="677"/>
      <c r="AC52" s="591"/>
      <c r="AD52" s="726"/>
      <c r="AE52" s="677"/>
      <c r="AF52" s="591"/>
      <c r="AG52" s="726"/>
      <c r="AH52" s="677"/>
      <c r="AI52" s="591"/>
      <c r="AJ52" s="726"/>
      <c r="AK52" s="668"/>
      <c r="AL52" s="668"/>
      <c r="AM52" s="668"/>
      <c r="AN52" s="670"/>
      <c r="AO52" s="670"/>
      <c r="AP52" s="670"/>
      <c r="AQ52" s="663"/>
      <c r="AR52" s="664"/>
      <c r="AS52" s="663"/>
      <c r="AT52" s="664"/>
      <c r="AU52" s="663"/>
      <c r="AV52" s="664"/>
      <c r="AW52" s="663"/>
      <c r="AX52" s="664"/>
      <c r="AY52" s="663"/>
      <c r="AZ52" s="664"/>
      <c r="BA52" s="677"/>
      <c r="BB52" s="591"/>
      <c r="BC52" s="678"/>
      <c r="BD52" s="6"/>
      <c r="BE52" s="7"/>
      <c r="BF52" s="7"/>
    </row>
    <row r="53" spans="1:62" ht="10.5" customHeight="1" x14ac:dyDescent="0.4">
      <c r="A53" s="711"/>
      <c r="B53" s="712"/>
      <c r="C53" s="712"/>
      <c r="D53" s="713"/>
      <c r="E53" s="715"/>
      <c r="F53" s="715"/>
      <c r="G53" s="715"/>
      <c r="H53" s="715"/>
      <c r="I53" s="670"/>
      <c r="J53" s="670"/>
      <c r="K53" s="670"/>
      <c r="L53" s="670"/>
      <c r="M53" s="670"/>
      <c r="N53" s="670"/>
      <c r="O53" s="670"/>
      <c r="P53" s="670"/>
      <c r="Q53" s="670"/>
      <c r="R53" s="670"/>
      <c r="S53" s="670"/>
      <c r="T53" s="717"/>
      <c r="U53" s="719"/>
      <c r="V53" s="719"/>
      <c r="W53" s="719"/>
      <c r="X53" s="719"/>
      <c r="Y53" s="679"/>
      <c r="Z53" s="680"/>
      <c r="AA53" s="727"/>
      <c r="AB53" s="679"/>
      <c r="AC53" s="680"/>
      <c r="AD53" s="727"/>
      <c r="AE53" s="679"/>
      <c r="AF53" s="680"/>
      <c r="AG53" s="727"/>
      <c r="AH53" s="679"/>
      <c r="AI53" s="680"/>
      <c r="AJ53" s="727"/>
      <c r="AK53" s="668"/>
      <c r="AL53" s="668"/>
      <c r="AM53" s="668"/>
      <c r="AN53" s="670"/>
      <c r="AO53" s="670"/>
      <c r="AP53" s="670"/>
      <c r="AQ53" s="665"/>
      <c r="AR53" s="666"/>
      <c r="AS53" s="665"/>
      <c r="AT53" s="666"/>
      <c r="AU53" s="665"/>
      <c r="AV53" s="666"/>
      <c r="AW53" s="665"/>
      <c r="AX53" s="666"/>
      <c r="AY53" s="665"/>
      <c r="AZ53" s="666"/>
      <c r="BA53" s="679"/>
      <c r="BB53" s="680"/>
      <c r="BC53" s="681"/>
      <c r="BD53" s="6"/>
      <c r="BE53" s="7"/>
      <c r="BF53" s="7"/>
    </row>
    <row r="54" spans="1:62" ht="10.5" customHeight="1" x14ac:dyDescent="0.4">
      <c r="A54" s="688" t="s">
        <v>248</v>
      </c>
      <c r="B54" s="689"/>
      <c r="C54" s="689"/>
      <c r="D54" s="689"/>
      <c r="E54" s="689"/>
      <c r="F54" s="689"/>
      <c r="G54" s="689"/>
      <c r="H54" s="689"/>
      <c r="I54" s="689"/>
      <c r="J54" s="689"/>
      <c r="K54" s="689"/>
      <c r="L54" s="689"/>
      <c r="M54" s="706" t="s">
        <v>398</v>
      </c>
      <c r="N54" s="689"/>
      <c r="O54" s="689"/>
      <c r="P54" s="689"/>
      <c r="Q54" s="689"/>
      <c r="R54" s="689"/>
      <c r="S54" s="689"/>
      <c r="T54" s="689"/>
      <c r="U54" s="689"/>
      <c r="V54" s="689"/>
      <c r="W54" s="689"/>
      <c r="X54" s="689"/>
      <c r="Y54" s="689"/>
      <c r="Z54" s="689"/>
      <c r="AA54" s="689"/>
      <c r="AB54" s="689"/>
      <c r="AC54" s="689"/>
      <c r="AD54" s="689"/>
      <c r="AE54" s="689"/>
      <c r="AF54" s="689"/>
      <c r="AG54" s="689"/>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48"/>
      <c r="BI54" s="8"/>
      <c r="BJ54" s="9"/>
    </row>
    <row r="55" spans="1:62" ht="6.95" customHeight="1" x14ac:dyDescent="0.4">
      <c r="A55" s="690"/>
      <c r="B55" s="691"/>
      <c r="C55" s="691"/>
      <c r="D55" s="691"/>
      <c r="E55" s="691"/>
      <c r="F55" s="691"/>
      <c r="G55" s="691"/>
      <c r="H55" s="691"/>
      <c r="I55" s="691"/>
      <c r="J55" s="691"/>
      <c r="K55" s="691"/>
      <c r="L55" s="691"/>
      <c r="M55" s="691"/>
      <c r="N55" s="691"/>
      <c r="O55" s="691"/>
      <c r="P55" s="691"/>
      <c r="Q55" s="691"/>
      <c r="R55" s="691"/>
      <c r="S55" s="691"/>
      <c r="T55" s="691"/>
      <c r="U55" s="691"/>
      <c r="V55" s="691"/>
      <c r="W55" s="691"/>
      <c r="X55" s="691"/>
      <c r="Y55" s="691"/>
      <c r="Z55" s="691"/>
      <c r="AA55" s="691"/>
      <c r="AB55" s="691"/>
      <c r="AC55" s="691"/>
      <c r="AD55" s="691"/>
      <c r="AE55" s="691"/>
      <c r="AF55" s="691"/>
      <c r="AG55" s="691"/>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1"/>
      <c r="BI55" s="9"/>
      <c r="BJ55" s="9"/>
    </row>
    <row r="56" spans="1:62" ht="10.5" customHeight="1" x14ac:dyDescent="0.4">
      <c r="A56" s="696" t="s">
        <v>187</v>
      </c>
      <c r="B56" s="697"/>
      <c r="C56" s="697"/>
      <c r="D56" s="697"/>
      <c r="E56" s="697"/>
      <c r="F56" s="697"/>
      <c r="G56" s="697"/>
      <c r="H56" s="697"/>
      <c r="I56" s="697"/>
      <c r="J56" s="697"/>
      <c r="K56" s="697"/>
      <c r="L56" s="700"/>
      <c r="M56" s="701" t="s">
        <v>201</v>
      </c>
      <c r="N56" s="702"/>
      <c r="O56" s="703" t="s">
        <v>189</v>
      </c>
      <c r="P56" s="703"/>
      <c r="Q56" s="703"/>
      <c r="R56" s="703"/>
      <c r="S56" s="703"/>
      <c r="T56" s="10"/>
      <c r="U56" s="10"/>
      <c r="V56" s="10"/>
      <c r="W56" s="701" t="s">
        <v>200</v>
      </c>
      <c r="X56" s="702"/>
      <c r="Y56" s="703" t="s">
        <v>190</v>
      </c>
      <c r="Z56" s="704"/>
      <c r="AA56" s="704"/>
      <c r="AB56" s="704"/>
      <c r="AC56" s="704"/>
      <c r="AD56" s="704"/>
      <c r="AE56" s="704"/>
      <c r="AF56" s="704"/>
      <c r="AG56" s="704"/>
      <c r="AH56" s="704"/>
      <c r="AI56" s="704"/>
      <c r="AJ56" s="131"/>
      <c r="AK56" s="131"/>
      <c r="AL56" s="131"/>
      <c r="AM56" s="131"/>
      <c r="AN56" s="131"/>
      <c r="AO56" s="131"/>
      <c r="AP56" s="131"/>
      <c r="AQ56" s="131"/>
      <c r="AR56" s="131"/>
      <c r="AS56" s="131"/>
      <c r="AT56" s="131"/>
      <c r="AU56" s="131"/>
      <c r="AV56" s="131"/>
      <c r="AW56" s="132"/>
      <c r="AX56" s="132"/>
      <c r="AY56" s="132"/>
      <c r="AZ56" s="132"/>
      <c r="BA56" s="132"/>
      <c r="BB56" s="132"/>
      <c r="BC56" s="11"/>
      <c r="BI56" s="8"/>
      <c r="BJ56" s="9"/>
    </row>
    <row r="57" spans="1:62" ht="10.5" customHeight="1" x14ac:dyDescent="0.4">
      <c r="A57" s="698"/>
      <c r="B57" s="699"/>
      <c r="C57" s="699"/>
      <c r="D57" s="699"/>
      <c r="E57" s="699"/>
      <c r="F57" s="699"/>
      <c r="G57" s="699"/>
      <c r="H57" s="699"/>
      <c r="I57" s="699"/>
      <c r="J57" s="699"/>
      <c r="K57" s="699"/>
      <c r="L57" s="630"/>
      <c r="M57" s="650"/>
      <c r="N57" s="650"/>
      <c r="O57" s="652"/>
      <c r="P57" s="652"/>
      <c r="Q57" s="652"/>
      <c r="R57" s="652"/>
      <c r="S57" s="652"/>
      <c r="T57" s="130"/>
      <c r="U57" s="130"/>
      <c r="V57" s="136"/>
      <c r="W57" s="650"/>
      <c r="X57" s="650"/>
      <c r="Y57" s="705"/>
      <c r="Z57" s="705"/>
      <c r="AA57" s="705"/>
      <c r="AB57" s="705"/>
      <c r="AC57" s="705"/>
      <c r="AD57" s="705"/>
      <c r="AE57" s="705"/>
      <c r="AF57" s="705"/>
      <c r="AG57" s="705"/>
      <c r="AH57" s="705"/>
      <c r="AI57" s="705"/>
      <c r="AJ57" s="136"/>
      <c r="AK57" s="136"/>
      <c r="AL57" s="136"/>
      <c r="AM57" s="136"/>
      <c r="AN57" s="136"/>
      <c r="AO57" s="136"/>
      <c r="AP57" s="136"/>
      <c r="AQ57" s="136"/>
      <c r="AR57" s="136"/>
      <c r="AS57" s="136"/>
      <c r="AT57" s="136"/>
      <c r="AU57" s="136"/>
      <c r="AV57" s="136"/>
      <c r="AW57" s="133"/>
      <c r="AX57" s="133"/>
      <c r="AY57" s="133"/>
      <c r="AZ57" s="133"/>
      <c r="BA57" s="133"/>
      <c r="BB57" s="133"/>
      <c r="BC57" s="12"/>
      <c r="BI57" s="9"/>
      <c r="BJ57" s="9"/>
    </row>
    <row r="58" spans="1:62" ht="20.100000000000001" customHeight="1" x14ac:dyDescent="0.4">
      <c r="A58" s="203"/>
      <c r="B58" s="692" t="s">
        <v>346</v>
      </c>
      <c r="C58" s="692"/>
      <c r="D58" s="692"/>
      <c r="E58" s="692"/>
      <c r="F58" s="693">
        <f>P58+Z58+AT58</f>
        <v>800</v>
      </c>
      <c r="G58" s="693"/>
      <c r="H58" s="693"/>
      <c r="I58" s="693"/>
      <c r="J58" s="215" t="s">
        <v>347</v>
      </c>
      <c r="K58" s="215"/>
      <c r="L58" s="215" t="s">
        <v>348</v>
      </c>
      <c r="M58" s="215" t="s">
        <v>349</v>
      </c>
      <c r="N58" s="215"/>
      <c r="O58" s="215"/>
      <c r="P58" s="693"/>
      <c r="Q58" s="693"/>
      <c r="R58" s="693"/>
      <c r="S58" s="693"/>
      <c r="T58" s="215" t="s">
        <v>347</v>
      </c>
      <c r="U58" s="215"/>
      <c r="V58" s="215" t="s">
        <v>351</v>
      </c>
      <c r="W58" s="215" t="s">
        <v>219</v>
      </c>
      <c r="X58" s="215"/>
      <c r="Y58" s="215"/>
      <c r="Z58" s="693">
        <v>800</v>
      </c>
      <c r="AA58" s="693"/>
      <c r="AB58" s="693"/>
      <c r="AC58" s="693"/>
      <c r="AD58" s="215" t="s">
        <v>347</v>
      </c>
      <c r="AE58" s="215"/>
      <c r="AF58" s="215" t="s">
        <v>353</v>
      </c>
      <c r="AG58" s="215" t="s">
        <v>435</v>
      </c>
      <c r="AH58" s="215"/>
      <c r="AI58" s="215"/>
      <c r="AK58" s="1" t="s">
        <v>217</v>
      </c>
      <c r="AL58" s="694"/>
      <c r="AM58" s="695"/>
      <c r="AN58" s="695"/>
      <c r="AO58" s="695"/>
      <c r="AP58" s="695"/>
      <c r="AQ58" s="695"/>
      <c r="AR58" s="215" t="s">
        <v>218</v>
      </c>
      <c r="AT58" s="693"/>
      <c r="AU58" s="693"/>
      <c r="AV58" s="693"/>
      <c r="AW58" s="693"/>
      <c r="AX58" s="215" t="s">
        <v>123</v>
      </c>
      <c r="AY58" s="215"/>
      <c r="AZ58" s="215"/>
      <c r="BA58" s="215"/>
      <c r="BB58" s="215"/>
      <c r="BC58" s="205"/>
    </row>
    <row r="59" spans="1:62" ht="10.5" customHeight="1" x14ac:dyDescent="0.4">
      <c r="A59" s="684" t="s">
        <v>275</v>
      </c>
      <c r="B59" s="685"/>
      <c r="C59" s="685"/>
      <c r="D59" s="685"/>
      <c r="E59" s="685"/>
      <c r="F59" s="685"/>
      <c r="G59" s="685"/>
      <c r="H59" s="685"/>
      <c r="I59" s="685"/>
      <c r="J59" s="685"/>
      <c r="K59" s="685"/>
      <c r="L59" s="685"/>
      <c r="M59" s="685"/>
      <c r="N59" s="685"/>
      <c r="O59" s="685"/>
      <c r="P59" s="685"/>
      <c r="Q59" s="685"/>
      <c r="R59" s="685"/>
      <c r="S59" s="685"/>
      <c r="T59" s="685"/>
      <c r="U59" s="685"/>
      <c r="V59" s="685"/>
      <c r="W59" s="685"/>
      <c r="X59" s="685"/>
      <c r="Y59" s="685"/>
      <c r="Z59" s="685"/>
      <c r="AA59" s="685"/>
      <c r="AB59" s="685"/>
      <c r="AC59" s="685"/>
      <c r="AD59" s="685"/>
      <c r="AE59" s="685"/>
      <c r="AF59" s="685"/>
      <c r="AG59" s="685"/>
      <c r="AH59" s="685"/>
      <c r="AI59" s="685"/>
      <c r="AJ59" s="685"/>
      <c r="AK59" s="685"/>
      <c r="AL59" s="685"/>
      <c r="AM59" s="686"/>
      <c r="AN59" s="686"/>
      <c r="AO59" s="686"/>
      <c r="AP59" s="686"/>
      <c r="AQ59" s="686"/>
      <c r="AR59" s="686"/>
      <c r="AS59" s="686"/>
      <c r="AT59" s="686"/>
      <c r="AU59" s="686"/>
      <c r="AV59" s="686"/>
      <c r="AW59" s="686"/>
      <c r="AX59" s="686"/>
      <c r="AY59" s="686"/>
      <c r="AZ59" s="686"/>
      <c r="BA59" s="686"/>
      <c r="BB59" s="686"/>
      <c r="BC59" s="687"/>
    </row>
    <row r="60" spans="1:62" ht="6.95" customHeight="1" x14ac:dyDescent="0.4">
      <c r="A60" s="623"/>
      <c r="B60" s="624"/>
      <c r="C60" s="624"/>
      <c r="D60" s="624"/>
      <c r="E60" s="624"/>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624"/>
      <c r="AL60" s="624"/>
      <c r="AM60" s="625"/>
      <c r="AN60" s="625"/>
      <c r="AO60" s="625"/>
      <c r="AP60" s="625"/>
      <c r="AQ60" s="625"/>
      <c r="AR60" s="625"/>
      <c r="AS60" s="625"/>
      <c r="AT60" s="625"/>
      <c r="AU60" s="625"/>
      <c r="AV60" s="625"/>
      <c r="AW60" s="625"/>
      <c r="AX60" s="625"/>
      <c r="AY60" s="625"/>
      <c r="AZ60" s="625"/>
      <c r="BA60" s="625"/>
      <c r="BB60" s="625"/>
      <c r="BC60" s="626"/>
    </row>
    <row r="61" spans="1:62" ht="10.5" customHeight="1" x14ac:dyDescent="0.4">
      <c r="A61" s="647"/>
      <c r="B61" s="630"/>
      <c r="C61" s="649" t="s">
        <v>201</v>
      </c>
      <c r="D61" s="650"/>
      <c r="E61" s="652" t="s">
        <v>191</v>
      </c>
      <c r="F61" s="652"/>
      <c r="G61" s="652"/>
      <c r="H61" s="652"/>
      <c r="I61" s="652"/>
      <c r="J61" s="630"/>
      <c r="K61" s="630"/>
      <c r="L61" s="649" t="s">
        <v>200</v>
      </c>
      <c r="M61" s="650"/>
      <c r="N61" s="630" t="s">
        <v>192</v>
      </c>
      <c r="O61" s="630"/>
      <c r="P61" s="630"/>
      <c r="Q61" s="630"/>
      <c r="R61" s="630"/>
      <c r="S61" s="654" t="s">
        <v>193</v>
      </c>
      <c r="T61" s="654"/>
      <c r="U61" s="654"/>
      <c r="V61" s="654"/>
      <c r="W61" s="654"/>
      <c r="X61" s="654"/>
      <c r="Y61" s="654"/>
      <c r="Z61" s="654"/>
      <c r="AA61" s="654"/>
      <c r="AB61" s="656"/>
      <c r="AC61" s="656"/>
      <c r="AD61" s="656"/>
      <c r="AE61" s="656"/>
      <c r="AF61" s="656"/>
      <c r="AG61" s="656"/>
      <c r="AH61" s="656"/>
      <c r="AI61" s="656"/>
      <c r="AJ61" s="656"/>
      <c r="AK61" s="656"/>
      <c r="AL61" s="656"/>
      <c r="AM61" s="656"/>
      <c r="AN61" s="656"/>
      <c r="AO61" s="656"/>
      <c r="AP61" s="656"/>
      <c r="AQ61" s="656"/>
      <c r="AR61" s="656"/>
      <c r="AS61" s="656"/>
      <c r="AT61" s="656"/>
      <c r="AU61" s="656"/>
      <c r="AV61" s="656"/>
      <c r="AW61" s="656"/>
      <c r="AX61" s="656"/>
      <c r="AY61" s="656"/>
      <c r="AZ61" s="630" t="s">
        <v>365</v>
      </c>
      <c r="BA61" s="630"/>
      <c r="BB61" s="13"/>
      <c r="BC61" s="14"/>
    </row>
    <row r="62" spans="1:62" ht="10.5" customHeight="1" x14ac:dyDescent="0.4">
      <c r="A62" s="648"/>
      <c r="B62" s="631"/>
      <c r="C62" s="651"/>
      <c r="D62" s="651"/>
      <c r="E62" s="653"/>
      <c r="F62" s="653"/>
      <c r="G62" s="653"/>
      <c r="H62" s="653"/>
      <c r="I62" s="653"/>
      <c r="J62" s="631"/>
      <c r="K62" s="631"/>
      <c r="L62" s="651"/>
      <c r="M62" s="651"/>
      <c r="N62" s="631"/>
      <c r="O62" s="631"/>
      <c r="P62" s="631"/>
      <c r="Q62" s="631"/>
      <c r="R62" s="631"/>
      <c r="S62" s="655"/>
      <c r="T62" s="655"/>
      <c r="U62" s="655"/>
      <c r="V62" s="655"/>
      <c r="W62" s="655"/>
      <c r="X62" s="655"/>
      <c r="Y62" s="655"/>
      <c r="Z62" s="655"/>
      <c r="AA62" s="655"/>
      <c r="AB62" s="657"/>
      <c r="AC62" s="657"/>
      <c r="AD62" s="657"/>
      <c r="AE62" s="657"/>
      <c r="AF62" s="657"/>
      <c r="AG62" s="657"/>
      <c r="AH62" s="657"/>
      <c r="AI62" s="657"/>
      <c r="AJ62" s="657"/>
      <c r="AK62" s="657"/>
      <c r="AL62" s="657"/>
      <c r="AM62" s="657"/>
      <c r="AN62" s="657"/>
      <c r="AO62" s="657"/>
      <c r="AP62" s="657"/>
      <c r="AQ62" s="657"/>
      <c r="AR62" s="657"/>
      <c r="AS62" s="657"/>
      <c r="AT62" s="657"/>
      <c r="AU62" s="657"/>
      <c r="AV62" s="657"/>
      <c r="AW62" s="657"/>
      <c r="AX62" s="657"/>
      <c r="AY62" s="657"/>
      <c r="AZ62" s="631"/>
      <c r="BA62" s="631"/>
      <c r="BB62" s="129"/>
      <c r="BC62" s="15"/>
    </row>
    <row r="63" spans="1:62" ht="10.5" customHeight="1" x14ac:dyDescent="0.4">
      <c r="A63" s="623" t="s">
        <v>194</v>
      </c>
      <c r="B63" s="624"/>
      <c r="C63" s="624"/>
      <c r="D63" s="624"/>
      <c r="E63" s="624"/>
      <c r="F63" s="624"/>
      <c r="G63" s="624"/>
      <c r="H63" s="624"/>
      <c r="I63" s="624"/>
      <c r="J63" s="624"/>
      <c r="K63" s="624"/>
      <c r="L63" s="624"/>
      <c r="M63" s="624"/>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24"/>
      <c r="AL63" s="624"/>
      <c r="AM63" s="625"/>
      <c r="AN63" s="625"/>
      <c r="AO63" s="625"/>
      <c r="AP63" s="625"/>
      <c r="AQ63" s="625"/>
      <c r="AR63" s="625"/>
      <c r="AS63" s="625"/>
      <c r="AT63" s="625"/>
      <c r="AU63" s="625"/>
      <c r="AV63" s="625"/>
      <c r="AW63" s="625"/>
      <c r="AX63" s="625"/>
      <c r="AY63" s="625"/>
      <c r="AZ63" s="625"/>
      <c r="BA63" s="625"/>
      <c r="BB63" s="625"/>
      <c r="BC63" s="626"/>
    </row>
    <row r="64" spans="1:62" ht="6.95" customHeight="1" x14ac:dyDescent="0.4">
      <c r="A64" s="623"/>
      <c r="B64" s="624"/>
      <c r="C64" s="624"/>
      <c r="D64" s="624"/>
      <c r="E64" s="624"/>
      <c r="F64" s="624"/>
      <c r="G64" s="624"/>
      <c r="H64" s="624"/>
      <c r="I64" s="624"/>
      <c r="J64" s="624"/>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4"/>
      <c r="AL64" s="624"/>
      <c r="AM64" s="625"/>
      <c r="AN64" s="625"/>
      <c r="AO64" s="625"/>
      <c r="AP64" s="625"/>
      <c r="AQ64" s="625"/>
      <c r="AR64" s="625"/>
      <c r="AS64" s="625"/>
      <c r="AT64" s="625"/>
      <c r="AU64" s="625"/>
      <c r="AV64" s="625"/>
      <c r="AW64" s="625"/>
      <c r="AX64" s="625"/>
      <c r="AY64" s="625"/>
      <c r="AZ64" s="625"/>
      <c r="BA64" s="625"/>
      <c r="BB64" s="625"/>
      <c r="BC64" s="626"/>
    </row>
    <row r="65" spans="1:55" ht="15" customHeight="1" x14ac:dyDescent="0.4">
      <c r="A65" s="16"/>
      <c r="B65" s="17"/>
      <c r="C65" s="644" t="s">
        <v>355</v>
      </c>
      <c r="D65" s="645"/>
      <c r="E65" s="645"/>
      <c r="F65" s="645"/>
      <c r="G65" s="645"/>
      <c r="H65" s="645"/>
      <c r="I65" s="644" t="s">
        <v>135</v>
      </c>
      <c r="J65" s="645"/>
      <c r="K65" s="645"/>
      <c r="L65" s="645"/>
      <c r="M65" s="645"/>
      <c r="N65" s="645"/>
      <c r="O65" s="646"/>
      <c r="P65" s="646"/>
      <c r="Q65" s="646"/>
      <c r="R65" s="646"/>
      <c r="S65" s="646"/>
      <c r="T65" s="646"/>
      <c r="U65" s="646"/>
      <c r="V65" s="646"/>
      <c r="W65" s="646"/>
      <c r="X65" s="646"/>
      <c r="Y65" s="646"/>
      <c r="Z65" s="646"/>
      <c r="AA65" s="646"/>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8"/>
    </row>
    <row r="66" spans="1:55" ht="15" customHeight="1" x14ac:dyDescent="0.4">
      <c r="A66" s="16"/>
      <c r="B66" s="17"/>
      <c r="C66" s="644" t="s">
        <v>225</v>
      </c>
      <c r="D66" s="645"/>
      <c r="E66" s="645"/>
      <c r="F66" s="645"/>
      <c r="G66" s="645"/>
      <c r="H66" s="645"/>
      <c r="I66" s="644" t="s">
        <v>79</v>
      </c>
      <c r="J66" s="645"/>
      <c r="K66" s="645"/>
      <c r="L66" s="645"/>
      <c r="M66" s="645"/>
      <c r="N66" s="645"/>
      <c r="O66" s="646"/>
      <c r="P66" s="646"/>
      <c r="Q66" s="646"/>
      <c r="R66" s="646"/>
      <c r="S66" s="646"/>
      <c r="T66" s="646"/>
      <c r="U66" s="646"/>
      <c r="V66" s="646"/>
      <c r="W66" s="646"/>
      <c r="X66" s="646"/>
      <c r="Y66" s="646"/>
      <c r="Z66" s="646"/>
      <c r="AA66" s="646"/>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8"/>
    </row>
    <row r="67" spans="1:55" ht="15" customHeight="1" x14ac:dyDescent="0.4">
      <c r="A67" s="19"/>
      <c r="B67" s="20"/>
      <c r="C67" s="658" t="s">
        <v>226</v>
      </c>
      <c r="D67" s="659"/>
      <c r="E67" s="659"/>
      <c r="F67" s="659"/>
      <c r="G67" s="659"/>
      <c r="H67" s="659"/>
      <c r="I67" s="658" t="s">
        <v>135</v>
      </c>
      <c r="J67" s="659"/>
      <c r="K67" s="659"/>
      <c r="L67" s="659"/>
      <c r="M67" s="659"/>
      <c r="N67" s="659"/>
      <c r="O67" s="660"/>
      <c r="P67" s="660"/>
      <c r="Q67" s="660"/>
      <c r="R67" s="660"/>
      <c r="S67" s="660"/>
      <c r="T67" s="660"/>
      <c r="U67" s="660"/>
      <c r="V67" s="660"/>
      <c r="W67" s="660"/>
      <c r="X67" s="660"/>
      <c r="Y67" s="660"/>
      <c r="Z67" s="660"/>
      <c r="AA67" s="660"/>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21"/>
    </row>
    <row r="68" spans="1:55" ht="10.5" customHeight="1" x14ac:dyDescent="0.4">
      <c r="A68" s="623" t="s">
        <v>203</v>
      </c>
      <c r="B68" s="624"/>
      <c r="C68" s="624"/>
      <c r="D68" s="624"/>
      <c r="E68" s="624"/>
      <c r="F68" s="624"/>
      <c r="G68" s="624"/>
      <c r="H68" s="624"/>
      <c r="I68" s="624"/>
      <c r="J68" s="624"/>
      <c r="K68" s="624"/>
      <c r="L68" s="624"/>
      <c r="M68" s="624"/>
      <c r="N68" s="624"/>
      <c r="O68" s="624"/>
      <c r="P68" s="624"/>
      <c r="Q68" s="624"/>
      <c r="R68" s="624"/>
      <c r="S68" s="624"/>
      <c r="T68" s="624"/>
      <c r="U68" s="624"/>
      <c r="V68" s="624"/>
      <c r="W68" s="624"/>
      <c r="X68" s="624"/>
      <c r="Y68" s="624"/>
      <c r="Z68" s="624"/>
      <c r="AA68" s="624"/>
      <c r="AB68" s="624"/>
      <c r="AC68" s="624"/>
      <c r="AD68" s="624"/>
      <c r="AE68" s="624"/>
      <c r="AF68" s="624"/>
      <c r="AG68" s="624"/>
      <c r="AH68" s="624"/>
      <c r="AI68" s="624"/>
      <c r="AJ68" s="624"/>
      <c r="AK68" s="624"/>
      <c r="AL68" s="624"/>
      <c r="AM68" s="625"/>
      <c r="AN68" s="625"/>
      <c r="AO68" s="625"/>
      <c r="AP68" s="625"/>
      <c r="AQ68" s="625"/>
      <c r="AR68" s="625"/>
      <c r="AS68" s="625"/>
      <c r="AT68" s="625"/>
      <c r="AU68" s="625"/>
      <c r="AV68" s="625"/>
      <c r="AW68" s="625"/>
      <c r="AX68" s="625"/>
      <c r="AY68" s="625"/>
      <c r="AZ68" s="625"/>
      <c r="BA68" s="625"/>
      <c r="BB68" s="625"/>
      <c r="BC68" s="626"/>
    </row>
    <row r="69" spans="1:55" ht="6.95" customHeight="1" x14ac:dyDescent="0.4">
      <c r="A69" s="623"/>
      <c r="B69" s="624"/>
      <c r="C69" s="624"/>
      <c r="D69" s="624"/>
      <c r="E69" s="624"/>
      <c r="F69" s="624"/>
      <c r="G69" s="624"/>
      <c r="H69" s="624"/>
      <c r="I69" s="624"/>
      <c r="J69" s="624"/>
      <c r="K69" s="624"/>
      <c r="L69" s="624"/>
      <c r="M69" s="624"/>
      <c r="N69" s="624"/>
      <c r="O69" s="624"/>
      <c r="P69" s="624"/>
      <c r="Q69" s="624"/>
      <c r="R69" s="624"/>
      <c r="S69" s="624"/>
      <c r="T69" s="624"/>
      <c r="U69" s="624"/>
      <c r="V69" s="624"/>
      <c r="W69" s="624"/>
      <c r="X69" s="624"/>
      <c r="Y69" s="624"/>
      <c r="Z69" s="624"/>
      <c r="AA69" s="624"/>
      <c r="AB69" s="624"/>
      <c r="AC69" s="624"/>
      <c r="AD69" s="624"/>
      <c r="AE69" s="624"/>
      <c r="AF69" s="624"/>
      <c r="AG69" s="624"/>
      <c r="AH69" s="624"/>
      <c r="AI69" s="624"/>
      <c r="AJ69" s="624"/>
      <c r="AK69" s="624"/>
      <c r="AL69" s="624"/>
      <c r="AM69" s="625"/>
      <c r="AN69" s="625"/>
      <c r="AO69" s="625"/>
      <c r="AP69" s="625"/>
      <c r="AQ69" s="625"/>
      <c r="AR69" s="625"/>
      <c r="AS69" s="625"/>
      <c r="AT69" s="625"/>
      <c r="AU69" s="625"/>
      <c r="AV69" s="625"/>
      <c r="AW69" s="625"/>
      <c r="AX69" s="625"/>
      <c r="AY69" s="625"/>
      <c r="AZ69" s="625"/>
      <c r="BA69" s="625"/>
      <c r="BB69" s="625"/>
      <c r="BC69" s="626"/>
    </row>
    <row r="70" spans="1:55" ht="10.5" customHeight="1" x14ac:dyDescent="0.4">
      <c r="A70" s="632" t="s">
        <v>195</v>
      </c>
      <c r="B70" s="633"/>
      <c r="C70" s="633"/>
      <c r="D70" s="633"/>
      <c r="E70" s="633"/>
      <c r="F70" s="633"/>
      <c r="G70" s="636" t="s">
        <v>338</v>
      </c>
      <c r="H70" s="637"/>
      <c r="I70" s="637"/>
      <c r="J70" s="637"/>
      <c r="K70" s="637"/>
      <c r="L70" s="637"/>
      <c r="M70" s="637"/>
      <c r="N70" s="637"/>
      <c r="O70" s="637"/>
      <c r="P70" s="637"/>
      <c r="Q70" s="637"/>
      <c r="R70" s="637"/>
      <c r="S70" s="637"/>
      <c r="T70" s="637"/>
      <c r="U70" s="637"/>
      <c r="V70" s="637"/>
      <c r="W70" s="637"/>
      <c r="X70" s="637"/>
      <c r="Y70" s="637"/>
      <c r="Z70" s="637"/>
      <c r="AA70" s="637"/>
      <c r="AB70" s="633" t="s">
        <v>196</v>
      </c>
      <c r="AC70" s="633"/>
      <c r="AD70" s="633"/>
      <c r="AE70" s="633"/>
      <c r="AF70" s="633"/>
      <c r="AG70" s="633"/>
      <c r="AH70" s="639" t="s">
        <v>252</v>
      </c>
      <c r="AI70" s="640"/>
      <c r="AJ70" s="640"/>
      <c r="AK70" s="640"/>
      <c r="AL70" s="640"/>
      <c r="AM70" s="640"/>
      <c r="AN70" s="640"/>
      <c r="AO70" s="640"/>
      <c r="AP70" s="640"/>
      <c r="AQ70" s="640"/>
      <c r="AR70" s="640"/>
      <c r="AS70" s="640"/>
      <c r="AT70" s="640"/>
      <c r="AU70" s="640"/>
      <c r="AV70" s="640"/>
      <c r="AW70" s="640"/>
      <c r="AX70" s="640"/>
      <c r="AY70" s="640"/>
      <c r="AZ70" s="640"/>
      <c r="BA70" s="640"/>
      <c r="BB70" s="640"/>
      <c r="BC70" s="641"/>
    </row>
    <row r="71" spans="1:55" ht="10.5" customHeight="1" x14ac:dyDescent="0.4">
      <c r="A71" s="632"/>
      <c r="B71" s="633"/>
      <c r="C71" s="633"/>
      <c r="D71" s="633"/>
      <c r="E71" s="633"/>
      <c r="F71" s="633"/>
      <c r="G71" s="637"/>
      <c r="H71" s="637"/>
      <c r="I71" s="637"/>
      <c r="J71" s="637"/>
      <c r="K71" s="637"/>
      <c r="L71" s="637"/>
      <c r="M71" s="637"/>
      <c r="N71" s="637"/>
      <c r="O71" s="637"/>
      <c r="P71" s="637"/>
      <c r="Q71" s="637"/>
      <c r="R71" s="637"/>
      <c r="S71" s="637"/>
      <c r="T71" s="637"/>
      <c r="U71" s="637"/>
      <c r="V71" s="637"/>
      <c r="W71" s="637"/>
      <c r="X71" s="637"/>
      <c r="Y71" s="637"/>
      <c r="Z71" s="637"/>
      <c r="AA71" s="637"/>
      <c r="AB71" s="633"/>
      <c r="AC71" s="633"/>
      <c r="AD71" s="633"/>
      <c r="AE71" s="633"/>
      <c r="AF71" s="633"/>
      <c r="AG71" s="633"/>
      <c r="AH71" s="640"/>
      <c r="AI71" s="640"/>
      <c r="AJ71" s="640"/>
      <c r="AK71" s="640"/>
      <c r="AL71" s="640"/>
      <c r="AM71" s="640"/>
      <c r="AN71" s="640"/>
      <c r="AO71" s="640"/>
      <c r="AP71" s="640"/>
      <c r="AQ71" s="640"/>
      <c r="AR71" s="640"/>
      <c r="AS71" s="640"/>
      <c r="AT71" s="640"/>
      <c r="AU71" s="640"/>
      <c r="AV71" s="640"/>
      <c r="AW71" s="640"/>
      <c r="AX71" s="640"/>
      <c r="AY71" s="640"/>
      <c r="AZ71" s="640"/>
      <c r="BA71" s="640"/>
      <c r="BB71" s="640"/>
      <c r="BC71" s="641"/>
    </row>
    <row r="72" spans="1:55" ht="10.5" customHeight="1" x14ac:dyDescent="0.4">
      <c r="A72" s="634"/>
      <c r="B72" s="635"/>
      <c r="C72" s="635"/>
      <c r="D72" s="635"/>
      <c r="E72" s="635"/>
      <c r="F72" s="635"/>
      <c r="G72" s="638"/>
      <c r="H72" s="638"/>
      <c r="I72" s="638"/>
      <c r="J72" s="638"/>
      <c r="K72" s="638"/>
      <c r="L72" s="638"/>
      <c r="M72" s="638"/>
      <c r="N72" s="638"/>
      <c r="O72" s="638"/>
      <c r="P72" s="638"/>
      <c r="Q72" s="638"/>
      <c r="R72" s="638"/>
      <c r="S72" s="638"/>
      <c r="T72" s="638"/>
      <c r="U72" s="638"/>
      <c r="V72" s="638"/>
      <c r="W72" s="638"/>
      <c r="X72" s="638"/>
      <c r="Y72" s="638"/>
      <c r="Z72" s="638"/>
      <c r="AA72" s="638"/>
      <c r="AB72" s="635"/>
      <c r="AC72" s="635"/>
      <c r="AD72" s="635"/>
      <c r="AE72" s="635"/>
      <c r="AF72" s="635"/>
      <c r="AG72" s="635"/>
      <c r="AH72" s="642"/>
      <c r="AI72" s="642"/>
      <c r="AJ72" s="642"/>
      <c r="AK72" s="642"/>
      <c r="AL72" s="642"/>
      <c r="AM72" s="642"/>
      <c r="AN72" s="642"/>
      <c r="AO72" s="642"/>
      <c r="AP72" s="642"/>
      <c r="AQ72" s="642"/>
      <c r="AR72" s="642"/>
      <c r="AS72" s="642"/>
      <c r="AT72" s="642"/>
      <c r="AU72" s="642"/>
      <c r="AV72" s="642"/>
      <c r="AW72" s="642"/>
      <c r="AX72" s="642"/>
      <c r="AY72" s="642"/>
      <c r="AZ72" s="642"/>
      <c r="BA72" s="642"/>
      <c r="BB72" s="642"/>
      <c r="BC72" s="643"/>
    </row>
    <row r="73" spans="1:55" ht="10.5" customHeight="1" x14ac:dyDescent="0.4">
      <c r="A73" s="623" t="s">
        <v>204</v>
      </c>
      <c r="B73" s="624"/>
      <c r="C73" s="624"/>
      <c r="D73" s="624"/>
      <c r="E73" s="624"/>
      <c r="F73" s="624"/>
      <c r="G73" s="624"/>
      <c r="H73" s="624"/>
      <c r="I73" s="624"/>
      <c r="J73" s="624"/>
      <c r="K73" s="624"/>
      <c r="L73" s="624"/>
      <c r="M73" s="624"/>
      <c r="N73" s="624"/>
      <c r="O73" s="624"/>
      <c r="P73" s="624"/>
      <c r="Q73" s="624"/>
      <c r="R73" s="624"/>
      <c r="S73" s="624"/>
      <c r="T73" s="624"/>
      <c r="U73" s="624"/>
      <c r="V73" s="624"/>
      <c r="W73" s="624"/>
      <c r="X73" s="624"/>
      <c r="Y73" s="624"/>
      <c r="Z73" s="624"/>
      <c r="AA73" s="624"/>
      <c r="AB73" s="624"/>
      <c r="AC73" s="624"/>
      <c r="AD73" s="624"/>
      <c r="AE73" s="624"/>
      <c r="AF73" s="624"/>
      <c r="AG73" s="624"/>
      <c r="AH73" s="624"/>
      <c r="AI73" s="624"/>
      <c r="AJ73" s="624"/>
      <c r="AK73" s="624"/>
      <c r="AL73" s="624"/>
      <c r="AM73" s="625"/>
      <c r="AN73" s="625"/>
      <c r="AO73" s="625"/>
      <c r="AP73" s="625"/>
      <c r="AQ73" s="625"/>
      <c r="AR73" s="625"/>
      <c r="AS73" s="625"/>
      <c r="AT73" s="625"/>
      <c r="AU73" s="625"/>
      <c r="AV73" s="625"/>
      <c r="AW73" s="625"/>
      <c r="AX73" s="625"/>
      <c r="AY73" s="625"/>
      <c r="AZ73" s="625"/>
      <c r="BA73" s="625"/>
      <c r="BB73" s="625"/>
      <c r="BC73" s="626"/>
    </row>
    <row r="74" spans="1:55" ht="6.95" customHeight="1" x14ac:dyDescent="0.4">
      <c r="A74" s="623"/>
      <c r="B74" s="624"/>
      <c r="C74" s="624"/>
      <c r="D74" s="624"/>
      <c r="E74" s="624"/>
      <c r="F74" s="624"/>
      <c r="G74" s="624"/>
      <c r="H74" s="624"/>
      <c r="I74" s="624"/>
      <c r="J74" s="624"/>
      <c r="K74" s="624"/>
      <c r="L74" s="624"/>
      <c r="M74" s="624"/>
      <c r="N74" s="624"/>
      <c r="O74" s="624"/>
      <c r="P74" s="624"/>
      <c r="Q74" s="624"/>
      <c r="R74" s="624"/>
      <c r="S74" s="624"/>
      <c r="T74" s="624"/>
      <c r="U74" s="624"/>
      <c r="V74" s="624"/>
      <c r="W74" s="624"/>
      <c r="X74" s="624"/>
      <c r="Y74" s="624"/>
      <c r="Z74" s="624"/>
      <c r="AA74" s="624"/>
      <c r="AB74" s="624"/>
      <c r="AC74" s="624"/>
      <c r="AD74" s="624"/>
      <c r="AE74" s="624"/>
      <c r="AF74" s="624"/>
      <c r="AG74" s="624"/>
      <c r="AH74" s="624"/>
      <c r="AI74" s="624"/>
      <c r="AJ74" s="624"/>
      <c r="AK74" s="624"/>
      <c r="AL74" s="624"/>
      <c r="AM74" s="625"/>
      <c r="AN74" s="625"/>
      <c r="AO74" s="625"/>
      <c r="AP74" s="625"/>
      <c r="AQ74" s="625"/>
      <c r="AR74" s="625"/>
      <c r="AS74" s="625"/>
      <c r="AT74" s="625"/>
      <c r="AU74" s="625"/>
      <c r="AV74" s="625"/>
      <c r="AW74" s="625"/>
      <c r="AX74" s="625"/>
      <c r="AY74" s="625"/>
      <c r="AZ74" s="625"/>
      <c r="BA74" s="625"/>
      <c r="BB74" s="625"/>
      <c r="BC74" s="626"/>
    </row>
    <row r="75" spans="1:55" ht="9" customHeight="1" x14ac:dyDescent="0.4">
      <c r="A75" s="16"/>
      <c r="B75" s="17"/>
      <c r="C75" s="627" t="s">
        <v>253</v>
      </c>
      <c r="D75" s="682"/>
      <c r="E75" s="682"/>
      <c r="F75" s="682"/>
      <c r="G75" s="682"/>
      <c r="H75" s="682"/>
      <c r="I75" s="682"/>
      <c r="J75" s="682"/>
      <c r="K75" s="682"/>
      <c r="L75" s="682"/>
      <c r="M75" s="682"/>
      <c r="N75" s="682"/>
      <c r="O75" s="682"/>
      <c r="P75" s="682"/>
      <c r="Q75" s="682"/>
      <c r="R75" s="682"/>
      <c r="S75" s="682"/>
      <c r="T75" s="682"/>
      <c r="U75" s="682"/>
      <c r="V75" s="682"/>
      <c r="W75" s="682"/>
      <c r="X75" s="682"/>
      <c r="Y75" s="682"/>
      <c r="Z75" s="682"/>
      <c r="AA75" s="682"/>
      <c r="AB75" s="682"/>
      <c r="AC75" s="682"/>
      <c r="AD75" s="682"/>
      <c r="AE75" s="682"/>
      <c r="AF75" s="682"/>
      <c r="AG75" s="682"/>
      <c r="AH75" s="682"/>
      <c r="AI75" s="682"/>
      <c r="AJ75" s="682"/>
      <c r="AK75" s="682"/>
      <c r="AL75" s="682"/>
      <c r="AM75" s="682"/>
      <c r="AN75" s="682"/>
      <c r="AO75" s="682"/>
      <c r="AP75" s="682"/>
      <c r="AQ75" s="682"/>
      <c r="AR75" s="682"/>
      <c r="AS75" s="682"/>
      <c r="AT75" s="682"/>
      <c r="AU75" s="682"/>
      <c r="AV75" s="682"/>
      <c r="AW75" s="682"/>
      <c r="AX75" s="682"/>
      <c r="AY75" s="682"/>
      <c r="AZ75" s="682"/>
      <c r="BA75" s="682"/>
      <c r="BB75" s="682"/>
      <c r="BC75" s="18"/>
    </row>
    <row r="76" spans="1:55" ht="9" customHeight="1" x14ac:dyDescent="0.4">
      <c r="A76" s="16"/>
      <c r="B76" s="17"/>
      <c r="C76" s="682"/>
      <c r="D76" s="682"/>
      <c r="E76" s="682"/>
      <c r="F76" s="682"/>
      <c r="G76" s="682"/>
      <c r="H76" s="682"/>
      <c r="I76" s="682"/>
      <c r="J76" s="682"/>
      <c r="K76" s="682"/>
      <c r="L76" s="682"/>
      <c r="M76" s="682"/>
      <c r="N76" s="682"/>
      <c r="O76" s="682"/>
      <c r="P76" s="682"/>
      <c r="Q76" s="682"/>
      <c r="R76" s="682"/>
      <c r="S76" s="682"/>
      <c r="T76" s="682"/>
      <c r="U76" s="682"/>
      <c r="V76" s="682"/>
      <c r="W76" s="682"/>
      <c r="X76" s="682"/>
      <c r="Y76" s="682"/>
      <c r="Z76" s="682"/>
      <c r="AA76" s="682"/>
      <c r="AB76" s="682"/>
      <c r="AC76" s="682"/>
      <c r="AD76" s="682"/>
      <c r="AE76" s="682"/>
      <c r="AF76" s="682"/>
      <c r="AG76" s="682"/>
      <c r="AH76" s="682"/>
      <c r="AI76" s="682"/>
      <c r="AJ76" s="682"/>
      <c r="AK76" s="682"/>
      <c r="AL76" s="682"/>
      <c r="AM76" s="682"/>
      <c r="AN76" s="682"/>
      <c r="AO76" s="682"/>
      <c r="AP76" s="682"/>
      <c r="AQ76" s="682"/>
      <c r="AR76" s="682"/>
      <c r="AS76" s="682"/>
      <c r="AT76" s="682"/>
      <c r="AU76" s="682"/>
      <c r="AV76" s="682"/>
      <c r="AW76" s="682"/>
      <c r="AX76" s="682"/>
      <c r="AY76" s="682"/>
      <c r="AZ76" s="682"/>
      <c r="BA76" s="682"/>
      <c r="BB76" s="682"/>
      <c r="BC76" s="18"/>
    </row>
    <row r="77" spans="1:55" ht="9" customHeight="1" x14ac:dyDescent="0.4">
      <c r="A77" s="16"/>
      <c r="B77" s="17"/>
      <c r="C77" s="682"/>
      <c r="D77" s="682"/>
      <c r="E77" s="682"/>
      <c r="F77" s="682"/>
      <c r="G77" s="682"/>
      <c r="H77" s="682"/>
      <c r="I77" s="682"/>
      <c r="J77" s="682"/>
      <c r="K77" s="682"/>
      <c r="L77" s="682"/>
      <c r="M77" s="682"/>
      <c r="N77" s="682"/>
      <c r="O77" s="682"/>
      <c r="P77" s="682"/>
      <c r="Q77" s="682"/>
      <c r="R77" s="682"/>
      <c r="S77" s="682"/>
      <c r="T77" s="682"/>
      <c r="U77" s="682"/>
      <c r="V77" s="682"/>
      <c r="W77" s="682"/>
      <c r="X77" s="682"/>
      <c r="Y77" s="682"/>
      <c r="Z77" s="682"/>
      <c r="AA77" s="682"/>
      <c r="AB77" s="682"/>
      <c r="AC77" s="682"/>
      <c r="AD77" s="682"/>
      <c r="AE77" s="682"/>
      <c r="AF77" s="682"/>
      <c r="AG77" s="682"/>
      <c r="AH77" s="682"/>
      <c r="AI77" s="682"/>
      <c r="AJ77" s="682"/>
      <c r="AK77" s="682"/>
      <c r="AL77" s="682"/>
      <c r="AM77" s="682"/>
      <c r="AN77" s="682"/>
      <c r="AO77" s="682"/>
      <c r="AP77" s="682"/>
      <c r="AQ77" s="682"/>
      <c r="AR77" s="682"/>
      <c r="AS77" s="682"/>
      <c r="AT77" s="682"/>
      <c r="AU77" s="682"/>
      <c r="AV77" s="682"/>
      <c r="AW77" s="682"/>
      <c r="AX77" s="682"/>
      <c r="AY77" s="682"/>
      <c r="AZ77" s="682"/>
      <c r="BA77" s="682"/>
      <c r="BB77" s="682"/>
      <c r="BC77" s="18"/>
    </row>
    <row r="78" spans="1:55" ht="9" customHeight="1" x14ac:dyDescent="0.4">
      <c r="A78" s="16"/>
      <c r="B78" s="17"/>
      <c r="C78" s="682"/>
      <c r="D78" s="682"/>
      <c r="E78" s="682"/>
      <c r="F78" s="682"/>
      <c r="G78" s="682"/>
      <c r="H78" s="682"/>
      <c r="I78" s="682"/>
      <c r="J78" s="682"/>
      <c r="K78" s="682"/>
      <c r="L78" s="682"/>
      <c r="M78" s="682"/>
      <c r="N78" s="682"/>
      <c r="O78" s="682"/>
      <c r="P78" s="682"/>
      <c r="Q78" s="682"/>
      <c r="R78" s="682"/>
      <c r="S78" s="682"/>
      <c r="T78" s="682"/>
      <c r="U78" s="682"/>
      <c r="V78" s="682"/>
      <c r="W78" s="682"/>
      <c r="X78" s="682"/>
      <c r="Y78" s="682"/>
      <c r="Z78" s="682"/>
      <c r="AA78" s="682"/>
      <c r="AB78" s="682"/>
      <c r="AC78" s="682"/>
      <c r="AD78" s="682"/>
      <c r="AE78" s="682"/>
      <c r="AF78" s="682"/>
      <c r="AG78" s="682"/>
      <c r="AH78" s="682"/>
      <c r="AI78" s="682"/>
      <c r="AJ78" s="682"/>
      <c r="AK78" s="682"/>
      <c r="AL78" s="682"/>
      <c r="AM78" s="682"/>
      <c r="AN78" s="682"/>
      <c r="AO78" s="682"/>
      <c r="AP78" s="682"/>
      <c r="AQ78" s="682"/>
      <c r="AR78" s="682"/>
      <c r="AS78" s="682"/>
      <c r="AT78" s="682"/>
      <c r="AU78" s="682"/>
      <c r="AV78" s="682"/>
      <c r="AW78" s="682"/>
      <c r="AX78" s="682"/>
      <c r="AY78" s="682"/>
      <c r="AZ78" s="682"/>
      <c r="BA78" s="682"/>
      <c r="BB78" s="682"/>
      <c r="BC78" s="18"/>
    </row>
    <row r="79" spans="1:55" ht="9" customHeight="1" x14ac:dyDescent="0.4">
      <c r="A79" s="16"/>
      <c r="B79" s="17"/>
      <c r="C79" s="683"/>
      <c r="D79" s="683"/>
      <c r="E79" s="683"/>
      <c r="F79" s="683"/>
      <c r="G79" s="683"/>
      <c r="H79" s="683"/>
      <c r="I79" s="683"/>
      <c r="J79" s="683"/>
      <c r="K79" s="683"/>
      <c r="L79" s="683"/>
      <c r="M79" s="683"/>
      <c r="N79" s="683"/>
      <c r="O79" s="683"/>
      <c r="P79" s="683"/>
      <c r="Q79" s="683"/>
      <c r="R79" s="683"/>
      <c r="S79" s="683"/>
      <c r="T79" s="683"/>
      <c r="U79" s="683"/>
      <c r="V79" s="683"/>
      <c r="W79" s="683"/>
      <c r="X79" s="683"/>
      <c r="Y79" s="683"/>
      <c r="Z79" s="683"/>
      <c r="AA79" s="683"/>
      <c r="AB79" s="683"/>
      <c r="AC79" s="683"/>
      <c r="AD79" s="683"/>
      <c r="AE79" s="683"/>
      <c r="AF79" s="683"/>
      <c r="AG79" s="683"/>
      <c r="AH79" s="683"/>
      <c r="AI79" s="683"/>
      <c r="AJ79" s="683"/>
      <c r="AK79" s="683"/>
      <c r="AL79" s="683"/>
      <c r="AM79" s="683"/>
      <c r="AN79" s="683"/>
      <c r="AO79" s="683"/>
      <c r="AP79" s="683"/>
      <c r="AQ79" s="683"/>
      <c r="AR79" s="683"/>
      <c r="AS79" s="683"/>
      <c r="AT79" s="683"/>
      <c r="AU79" s="683"/>
      <c r="AV79" s="683"/>
      <c r="AW79" s="683"/>
      <c r="AX79" s="683"/>
      <c r="AY79" s="683"/>
      <c r="AZ79" s="683"/>
      <c r="BA79" s="683"/>
      <c r="BB79" s="683"/>
      <c r="BC79" s="18"/>
    </row>
    <row r="80" spans="1:55" ht="10.5" customHeight="1" x14ac:dyDescent="0.4">
      <c r="A80" s="684" t="s">
        <v>205</v>
      </c>
      <c r="B80" s="685"/>
      <c r="C80" s="685"/>
      <c r="D80" s="685"/>
      <c r="E80" s="685"/>
      <c r="F80" s="685"/>
      <c r="G80" s="685"/>
      <c r="H80" s="685"/>
      <c r="I80" s="685"/>
      <c r="J80" s="685"/>
      <c r="K80" s="685"/>
      <c r="L80" s="685"/>
      <c r="M80" s="685"/>
      <c r="N80" s="685"/>
      <c r="O80" s="685"/>
      <c r="P80" s="685"/>
      <c r="Q80" s="685"/>
      <c r="R80" s="685"/>
      <c r="S80" s="685"/>
      <c r="T80" s="685"/>
      <c r="U80" s="685"/>
      <c r="V80" s="685"/>
      <c r="W80" s="685"/>
      <c r="X80" s="685"/>
      <c r="Y80" s="685"/>
      <c r="Z80" s="685"/>
      <c r="AA80" s="685"/>
      <c r="AB80" s="685"/>
      <c r="AC80" s="685"/>
      <c r="AD80" s="685"/>
      <c r="AE80" s="685"/>
      <c r="AF80" s="685"/>
      <c r="AG80" s="685"/>
      <c r="AH80" s="685"/>
      <c r="AI80" s="685"/>
      <c r="AJ80" s="685"/>
      <c r="AK80" s="685"/>
      <c r="AL80" s="685"/>
      <c r="AM80" s="686"/>
      <c r="AN80" s="686"/>
      <c r="AO80" s="686"/>
      <c r="AP80" s="686"/>
      <c r="AQ80" s="686"/>
      <c r="AR80" s="686"/>
      <c r="AS80" s="686"/>
      <c r="AT80" s="686"/>
      <c r="AU80" s="686"/>
      <c r="AV80" s="686"/>
      <c r="AW80" s="686"/>
      <c r="AX80" s="686"/>
      <c r="AY80" s="686"/>
      <c r="AZ80" s="686"/>
      <c r="BA80" s="686"/>
      <c r="BB80" s="686"/>
      <c r="BC80" s="687"/>
    </row>
    <row r="81" spans="1:55" ht="6.95" customHeight="1" x14ac:dyDescent="0.4">
      <c r="A81" s="623"/>
      <c r="B81" s="624"/>
      <c r="C81" s="624"/>
      <c r="D81" s="624"/>
      <c r="E81" s="624"/>
      <c r="F81" s="624"/>
      <c r="G81" s="624"/>
      <c r="H81" s="624"/>
      <c r="I81" s="624"/>
      <c r="J81" s="624"/>
      <c r="K81" s="624"/>
      <c r="L81" s="624"/>
      <c r="M81" s="624"/>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624"/>
      <c r="AK81" s="624"/>
      <c r="AL81" s="624"/>
      <c r="AM81" s="625"/>
      <c r="AN81" s="625"/>
      <c r="AO81" s="625"/>
      <c r="AP81" s="625"/>
      <c r="AQ81" s="625"/>
      <c r="AR81" s="625"/>
      <c r="AS81" s="625"/>
      <c r="AT81" s="625"/>
      <c r="AU81" s="625"/>
      <c r="AV81" s="625"/>
      <c r="AW81" s="625"/>
      <c r="AX81" s="625"/>
      <c r="AY81" s="625"/>
      <c r="AZ81" s="625"/>
      <c r="BA81" s="625"/>
      <c r="BB81" s="625"/>
      <c r="BC81" s="626"/>
    </row>
    <row r="82" spans="1:55" ht="10.5" customHeight="1" x14ac:dyDescent="0.4">
      <c r="A82" s="16"/>
      <c r="B82" s="17"/>
      <c r="C82" s="627" t="s">
        <v>228</v>
      </c>
      <c r="D82" s="628"/>
      <c r="E82" s="628"/>
      <c r="F82" s="628"/>
      <c r="G82" s="628"/>
      <c r="H82" s="628"/>
      <c r="I82" s="628"/>
      <c r="J82" s="628"/>
      <c r="K82" s="628"/>
      <c r="L82" s="628"/>
      <c r="M82" s="628"/>
      <c r="N82" s="628"/>
      <c r="O82" s="628"/>
      <c r="P82" s="628"/>
      <c r="Q82" s="628"/>
      <c r="R82" s="628"/>
      <c r="S82" s="628"/>
      <c r="T82" s="628"/>
      <c r="U82" s="628"/>
      <c r="V82" s="628"/>
      <c r="W82" s="628"/>
      <c r="X82" s="628"/>
      <c r="Y82" s="628"/>
      <c r="Z82" s="628"/>
      <c r="AA82" s="628"/>
      <c r="AB82" s="628"/>
      <c r="AC82" s="628"/>
      <c r="AD82" s="628"/>
      <c r="AE82" s="628"/>
      <c r="AF82" s="628"/>
      <c r="AG82" s="628"/>
      <c r="AH82" s="628"/>
      <c r="AI82" s="628"/>
      <c r="AJ82" s="628"/>
      <c r="AK82" s="628"/>
      <c r="AL82" s="628"/>
      <c r="AM82" s="628"/>
      <c r="AN82" s="628"/>
      <c r="AO82" s="628"/>
      <c r="AP82" s="628"/>
      <c r="AQ82" s="628"/>
      <c r="AR82" s="628"/>
      <c r="AS82" s="628"/>
      <c r="AT82" s="628"/>
      <c r="AU82" s="628"/>
      <c r="AV82" s="628"/>
      <c r="AW82" s="628"/>
      <c r="AX82" s="628"/>
      <c r="AY82" s="628"/>
      <c r="AZ82" s="628"/>
      <c r="BA82" s="628"/>
      <c r="BB82" s="628"/>
      <c r="BC82" s="18"/>
    </row>
    <row r="83" spans="1:55" ht="10.5" customHeight="1" x14ac:dyDescent="0.4">
      <c r="A83" s="16"/>
      <c r="B83" s="17"/>
      <c r="C83" s="627"/>
      <c r="D83" s="628"/>
      <c r="E83" s="628"/>
      <c r="F83" s="628"/>
      <c r="G83" s="628"/>
      <c r="H83" s="628"/>
      <c r="I83" s="628"/>
      <c r="J83" s="628"/>
      <c r="K83" s="628"/>
      <c r="L83" s="628"/>
      <c r="M83" s="628"/>
      <c r="N83" s="628"/>
      <c r="O83" s="628"/>
      <c r="P83" s="628"/>
      <c r="Q83" s="628"/>
      <c r="R83" s="628"/>
      <c r="S83" s="628"/>
      <c r="T83" s="628"/>
      <c r="U83" s="628"/>
      <c r="V83" s="628"/>
      <c r="W83" s="628"/>
      <c r="X83" s="628"/>
      <c r="Y83" s="628"/>
      <c r="Z83" s="628"/>
      <c r="AA83" s="628"/>
      <c r="AB83" s="628"/>
      <c r="AC83" s="628"/>
      <c r="AD83" s="628"/>
      <c r="AE83" s="628"/>
      <c r="AF83" s="628"/>
      <c r="AG83" s="628"/>
      <c r="AH83" s="628"/>
      <c r="AI83" s="628"/>
      <c r="AJ83" s="628"/>
      <c r="AK83" s="628"/>
      <c r="AL83" s="628"/>
      <c r="AM83" s="628"/>
      <c r="AN83" s="628"/>
      <c r="AO83" s="628"/>
      <c r="AP83" s="628"/>
      <c r="AQ83" s="628"/>
      <c r="AR83" s="628"/>
      <c r="AS83" s="628"/>
      <c r="AT83" s="628"/>
      <c r="AU83" s="628"/>
      <c r="AV83" s="628"/>
      <c r="AW83" s="628"/>
      <c r="AX83" s="628"/>
      <c r="AY83" s="628"/>
      <c r="AZ83" s="628"/>
      <c r="BA83" s="628"/>
      <c r="BB83" s="628"/>
      <c r="BC83" s="18"/>
    </row>
    <row r="84" spans="1:55" ht="10.5" customHeight="1" x14ac:dyDescent="0.4">
      <c r="A84" s="16"/>
      <c r="B84" s="17"/>
      <c r="C84" s="628"/>
      <c r="D84" s="628"/>
      <c r="E84" s="628"/>
      <c r="F84" s="628"/>
      <c r="G84" s="628"/>
      <c r="H84" s="628"/>
      <c r="I84" s="628"/>
      <c r="J84" s="628"/>
      <c r="K84" s="628"/>
      <c r="L84" s="628"/>
      <c r="M84" s="628"/>
      <c r="N84" s="628"/>
      <c r="O84" s="628"/>
      <c r="P84" s="628"/>
      <c r="Q84" s="628"/>
      <c r="R84" s="628"/>
      <c r="S84" s="628"/>
      <c r="T84" s="628"/>
      <c r="U84" s="628"/>
      <c r="V84" s="628"/>
      <c r="W84" s="628"/>
      <c r="X84" s="628"/>
      <c r="Y84" s="628"/>
      <c r="Z84" s="628"/>
      <c r="AA84" s="628"/>
      <c r="AB84" s="628"/>
      <c r="AC84" s="628"/>
      <c r="AD84" s="628"/>
      <c r="AE84" s="628"/>
      <c r="AF84" s="628"/>
      <c r="AG84" s="628"/>
      <c r="AH84" s="628"/>
      <c r="AI84" s="628"/>
      <c r="AJ84" s="628"/>
      <c r="AK84" s="628"/>
      <c r="AL84" s="628"/>
      <c r="AM84" s="628"/>
      <c r="AN84" s="628"/>
      <c r="AO84" s="628"/>
      <c r="AP84" s="628"/>
      <c r="AQ84" s="628"/>
      <c r="AR84" s="628"/>
      <c r="AS84" s="628"/>
      <c r="AT84" s="628"/>
      <c r="AU84" s="628"/>
      <c r="AV84" s="628"/>
      <c r="AW84" s="628"/>
      <c r="AX84" s="628"/>
      <c r="AY84" s="628"/>
      <c r="AZ84" s="628"/>
      <c r="BA84" s="628"/>
      <c r="BB84" s="628"/>
      <c r="BC84" s="18"/>
    </row>
    <row r="85" spans="1:55" ht="10.5" customHeight="1" x14ac:dyDescent="0.4">
      <c r="A85" s="19"/>
      <c r="B85" s="20"/>
      <c r="C85" s="683"/>
      <c r="D85" s="683"/>
      <c r="E85" s="683"/>
      <c r="F85" s="683"/>
      <c r="G85" s="683"/>
      <c r="H85" s="683"/>
      <c r="I85" s="683"/>
      <c r="J85" s="683"/>
      <c r="K85" s="683"/>
      <c r="L85" s="683"/>
      <c r="M85" s="683"/>
      <c r="N85" s="683"/>
      <c r="O85" s="683"/>
      <c r="P85" s="683"/>
      <c r="Q85" s="683"/>
      <c r="R85" s="683"/>
      <c r="S85" s="683"/>
      <c r="T85" s="683"/>
      <c r="U85" s="683"/>
      <c r="V85" s="683"/>
      <c r="W85" s="683"/>
      <c r="X85" s="683"/>
      <c r="Y85" s="683"/>
      <c r="Z85" s="683"/>
      <c r="AA85" s="683"/>
      <c r="AB85" s="683"/>
      <c r="AC85" s="683"/>
      <c r="AD85" s="683"/>
      <c r="AE85" s="683"/>
      <c r="AF85" s="683"/>
      <c r="AG85" s="683"/>
      <c r="AH85" s="683"/>
      <c r="AI85" s="683"/>
      <c r="AJ85" s="683"/>
      <c r="AK85" s="683"/>
      <c r="AL85" s="683"/>
      <c r="AM85" s="683"/>
      <c r="AN85" s="683"/>
      <c r="AO85" s="683"/>
      <c r="AP85" s="683"/>
      <c r="AQ85" s="683"/>
      <c r="AR85" s="683"/>
      <c r="AS85" s="683"/>
      <c r="AT85" s="683"/>
      <c r="AU85" s="683"/>
      <c r="AV85" s="683"/>
      <c r="AW85" s="683"/>
      <c r="AX85" s="683"/>
      <c r="AY85" s="683"/>
      <c r="AZ85" s="683"/>
      <c r="BA85" s="683"/>
      <c r="BB85" s="683"/>
      <c r="BC85" s="21"/>
    </row>
    <row r="86" spans="1:55" ht="10.5" customHeight="1" x14ac:dyDescent="0.4">
      <c r="A86" s="623" t="s">
        <v>206</v>
      </c>
      <c r="B86" s="624"/>
      <c r="C86" s="624"/>
      <c r="D86" s="624"/>
      <c r="E86" s="624"/>
      <c r="F86" s="624"/>
      <c r="G86" s="624"/>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624"/>
      <c r="AK86" s="624"/>
      <c r="AL86" s="624"/>
      <c r="AM86" s="625"/>
      <c r="AN86" s="625"/>
      <c r="AO86" s="625"/>
      <c r="AP86" s="625"/>
      <c r="AQ86" s="625"/>
      <c r="AR86" s="625"/>
      <c r="AS86" s="625"/>
      <c r="AT86" s="625"/>
      <c r="AU86" s="625"/>
      <c r="AV86" s="625"/>
      <c r="AW86" s="625"/>
      <c r="AX86" s="625"/>
      <c r="AY86" s="625"/>
      <c r="AZ86" s="625"/>
      <c r="BA86" s="625"/>
      <c r="BB86" s="625"/>
      <c r="BC86" s="626"/>
    </row>
    <row r="87" spans="1:55" ht="6.95" customHeight="1" x14ac:dyDescent="0.4">
      <c r="A87" s="623"/>
      <c r="B87" s="624"/>
      <c r="C87" s="624"/>
      <c r="D87" s="624"/>
      <c r="E87" s="624"/>
      <c r="F87" s="624"/>
      <c r="G87" s="624"/>
      <c r="H87" s="624"/>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c r="AG87" s="624"/>
      <c r="AH87" s="624"/>
      <c r="AI87" s="624"/>
      <c r="AJ87" s="624"/>
      <c r="AK87" s="624"/>
      <c r="AL87" s="624"/>
      <c r="AM87" s="625"/>
      <c r="AN87" s="625"/>
      <c r="AO87" s="625"/>
      <c r="AP87" s="625"/>
      <c r="AQ87" s="625"/>
      <c r="AR87" s="625"/>
      <c r="AS87" s="625"/>
      <c r="AT87" s="625"/>
      <c r="AU87" s="625"/>
      <c r="AV87" s="625"/>
      <c r="AW87" s="625"/>
      <c r="AX87" s="625"/>
      <c r="AY87" s="625"/>
      <c r="AZ87" s="625"/>
      <c r="BA87" s="625"/>
      <c r="BB87" s="625"/>
      <c r="BC87" s="626"/>
    </row>
    <row r="88" spans="1:55" ht="10.5" customHeight="1" x14ac:dyDescent="0.4">
      <c r="A88" s="16"/>
      <c r="B88" s="17"/>
      <c r="C88" s="627"/>
      <c r="D88" s="628"/>
      <c r="E88" s="628"/>
      <c r="F88" s="628"/>
      <c r="G88" s="628"/>
      <c r="H88" s="628"/>
      <c r="I88" s="628"/>
      <c r="J88" s="628"/>
      <c r="K88" s="628"/>
      <c r="L88" s="628"/>
      <c r="M88" s="628"/>
      <c r="N88" s="628"/>
      <c r="O88" s="628"/>
      <c r="P88" s="628"/>
      <c r="Q88" s="628"/>
      <c r="R88" s="628"/>
      <c r="S88" s="628"/>
      <c r="T88" s="628"/>
      <c r="U88" s="628"/>
      <c r="V88" s="628"/>
      <c r="W88" s="628"/>
      <c r="X88" s="628"/>
      <c r="Y88" s="628"/>
      <c r="Z88" s="628"/>
      <c r="AA88" s="628"/>
      <c r="AB88" s="628"/>
      <c r="AC88" s="628"/>
      <c r="AD88" s="628"/>
      <c r="AE88" s="628"/>
      <c r="AF88" s="628"/>
      <c r="AG88" s="628"/>
      <c r="AH88" s="628"/>
      <c r="AI88" s="628"/>
      <c r="AJ88" s="628"/>
      <c r="AK88" s="628"/>
      <c r="AL88" s="628"/>
      <c r="AM88" s="628"/>
      <c r="AN88" s="628"/>
      <c r="AO88" s="628"/>
      <c r="AP88" s="628"/>
      <c r="AQ88" s="628"/>
      <c r="AR88" s="628"/>
      <c r="AS88" s="628"/>
      <c r="AT88" s="628"/>
      <c r="AU88" s="628"/>
      <c r="AV88" s="628"/>
      <c r="AW88" s="628"/>
      <c r="AX88" s="628"/>
      <c r="AY88" s="628"/>
      <c r="AZ88" s="628"/>
      <c r="BA88" s="628"/>
      <c r="BB88" s="628"/>
      <c r="BC88" s="18"/>
    </row>
    <row r="89" spans="1:55" ht="10.5" customHeight="1" x14ac:dyDescent="0.4">
      <c r="A89" s="16"/>
      <c r="B89" s="17"/>
      <c r="C89" s="627"/>
      <c r="D89" s="628"/>
      <c r="E89" s="628"/>
      <c r="F89" s="628"/>
      <c r="G89" s="628"/>
      <c r="H89" s="628"/>
      <c r="I89" s="628"/>
      <c r="J89" s="628"/>
      <c r="K89" s="628"/>
      <c r="L89" s="628"/>
      <c r="M89" s="628"/>
      <c r="N89" s="628"/>
      <c r="O89" s="628"/>
      <c r="P89" s="628"/>
      <c r="Q89" s="628"/>
      <c r="R89" s="628"/>
      <c r="S89" s="628"/>
      <c r="T89" s="628"/>
      <c r="U89" s="628"/>
      <c r="V89" s="628"/>
      <c r="W89" s="628"/>
      <c r="X89" s="628"/>
      <c r="Y89" s="628"/>
      <c r="Z89" s="628"/>
      <c r="AA89" s="628"/>
      <c r="AB89" s="628"/>
      <c r="AC89" s="628"/>
      <c r="AD89" s="628"/>
      <c r="AE89" s="628"/>
      <c r="AF89" s="628"/>
      <c r="AG89" s="628"/>
      <c r="AH89" s="628"/>
      <c r="AI89" s="628"/>
      <c r="AJ89" s="628"/>
      <c r="AK89" s="628"/>
      <c r="AL89" s="628"/>
      <c r="AM89" s="628"/>
      <c r="AN89" s="628"/>
      <c r="AO89" s="628"/>
      <c r="AP89" s="628"/>
      <c r="AQ89" s="628"/>
      <c r="AR89" s="628"/>
      <c r="AS89" s="628"/>
      <c r="AT89" s="628"/>
      <c r="AU89" s="628"/>
      <c r="AV89" s="628"/>
      <c r="AW89" s="628"/>
      <c r="AX89" s="628"/>
      <c r="AY89" s="628"/>
      <c r="AZ89" s="628"/>
      <c r="BA89" s="628"/>
      <c r="BB89" s="628"/>
      <c r="BC89" s="18"/>
    </row>
    <row r="90" spans="1:55" ht="10.5" customHeight="1" x14ac:dyDescent="0.4">
      <c r="A90" s="16"/>
      <c r="B90" s="17"/>
      <c r="C90" s="628"/>
      <c r="D90" s="628"/>
      <c r="E90" s="628"/>
      <c r="F90" s="628"/>
      <c r="G90" s="628"/>
      <c r="H90" s="628"/>
      <c r="I90" s="628"/>
      <c r="J90" s="628"/>
      <c r="K90" s="628"/>
      <c r="L90" s="628"/>
      <c r="M90" s="628"/>
      <c r="N90" s="628"/>
      <c r="O90" s="628"/>
      <c r="P90" s="628"/>
      <c r="Q90" s="628"/>
      <c r="R90" s="628"/>
      <c r="S90" s="628"/>
      <c r="T90" s="628"/>
      <c r="U90" s="628"/>
      <c r="V90" s="628"/>
      <c r="W90" s="628"/>
      <c r="X90" s="628"/>
      <c r="Y90" s="628"/>
      <c r="Z90" s="628"/>
      <c r="AA90" s="628"/>
      <c r="AB90" s="628"/>
      <c r="AC90" s="628"/>
      <c r="AD90" s="628"/>
      <c r="AE90" s="628"/>
      <c r="AF90" s="628"/>
      <c r="AG90" s="628"/>
      <c r="AH90" s="628"/>
      <c r="AI90" s="628"/>
      <c r="AJ90" s="628"/>
      <c r="AK90" s="628"/>
      <c r="AL90" s="628"/>
      <c r="AM90" s="628"/>
      <c r="AN90" s="628"/>
      <c r="AO90" s="628"/>
      <c r="AP90" s="628"/>
      <c r="AQ90" s="628"/>
      <c r="AR90" s="628"/>
      <c r="AS90" s="628"/>
      <c r="AT90" s="628"/>
      <c r="AU90" s="628"/>
      <c r="AV90" s="628"/>
      <c r="AW90" s="628"/>
      <c r="AX90" s="628"/>
      <c r="AY90" s="628"/>
      <c r="AZ90" s="628"/>
      <c r="BA90" s="628"/>
      <c r="BB90" s="628"/>
      <c r="BC90" s="18"/>
    </row>
    <row r="91" spans="1:55" ht="10.5" customHeight="1" thickBot="1" x14ac:dyDescent="0.45">
      <c r="A91" s="22"/>
      <c r="B91" s="23"/>
      <c r="C91" s="629"/>
      <c r="D91" s="629"/>
      <c r="E91" s="629"/>
      <c r="F91" s="629"/>
      <c r="G91" s="629"/>
      <c r="H91" s="629"/>
      <c r="I91" s="629"/>
      <c r="J91" s="629"/>
      <c r="K91" s="629"/>
      <c r="L91" s="629"/>
      <c r="M91" s="629"/>
      <c r="N91" s="629"/>
      <c r="O91" s="629"/>
      <c r="P91" s="629"/>
      <c r="Q91" s="629"/>
      <c r="R91" s="629"/>
      <c r="S91" s="629"/>
      <c r="T91" s="629"/>
      <c r="U91" s="629"/>
      <c r="V91" s="629"/>
      <c r="W91" s="629"/>
      <c r="X91" s="629"/>
      <c r="Y91" s="629"/>
      <c r="Z91" s="629"/>
      <c r="AA91" s="629"/>
      <c r="AB91" s="629"/>
      <c r="AC91" s="629"/>
      <c r="AD91" s="629"/>
      <c r="AE91" s="629"/>
      <c r="AF91" s="629"/>
      <c r="AG91" s="629"/>
      <c r="AH91" s="629"/>
      <c r="AI91" s="629"/>
      <c r="AJ91" s="629"/>
      <c r="AK91" s="629"/>
      <c r="AL91" s="629"/>
      <c r="AM91" s="629"/>
      <c r="AN91" s="629"/>
      <c r="AO91" s="629"/>
      <c r="AP91" s="629"/>
      <c r="AQ91" s="629"/>
      <c r="AR91" s="629"/>
      <c r="AS91" s="629"/>
      <c r="AT91" s="629"/>
      <c r="AU91" s="629"/>
      <c r="AV91" s="629"/>
      <c r="AW91" s="629"/>
      <c r="AX91" s="629"/>
      <c r="AY91" s="629"/>
      <c r="AZ91" s="629"/>
      <c r="BA91" s="629"/>
      <c r="BB91" s="629"/>
      <c r="BC91" s="24"/>
    </row>
  </sheetData>
  <mergeCells count="129">
    <mergeCell ref="C15:BB19"/>
    <mergeCell ref="A20:BC21"/>
    <mergeCell ref="C22:BB27"/>
    <mergeCell ref="A28:BC28"/>
    <mergeCell ref="C29:BC29"/>
    <mergeCell ref="C30:BB34"/>
    <mergeCell ref="A1:BC2"/>
    <mergeCell ref="A3:BC3"/>
    <mergeCell ref="A4:BC5"/>
    <mergeCell ref="A11:BC12"/>
    <mergeCell ref="A13:BC14"/>
    <mergeCell ref="C6:BB10"/>
    <mergeCell ref="BA37:BC41"/>
    <mergeCell ref="E39:H41"/>
    <mergeCell ref="I39:L41"/>
    <mergeCell ref="M39:P41"/>
    <mergeCell ref="AQ39:AR41"/>
    <mergeCell ref="AS39:AT41"/>
    <mergeCell ref="AU39:AV41"/>
    <mergeCell ref="AW39:AX41"/>
    <mergeCell ref="A35:BC36"/>
    <mergeCell ref="A37:D41"/>
    <mergeCell ref="E37:P38"/>
    <mergeCell ref="Q37:T41"/>
    <mergeCell ref="U37:X41"/>
    <mergeCell ref="Y37:AA41"/>
    <mergeCell ref="AB37:AD41"/>
    <mergeCell ref="AE37:AG41"/>
    <mergeCell ref="AH37:AJ41"/>
    <mergeCell ref="AK37:AM41"/>
    <mergeCell ref="AY39:AZ41"/>
    <mergeCell ref="AN37:AP41"/>
    <mergeCell ref="AQ37:AZ38"/>
    <mergeCell ref="A42:D45"/>
    <mergeCell ref="E42:H45"/>
    <mergeCell ref="I42:L45"/>
    <mergeCell ref="M42:P45"/>
    <mergeCell ref="Q42:T45"/>
    <mergeCell ref="U42:X45"/>
    <mergeCell ref="Y42:AA45"/>
    <mergeCell ref="AB42:AD45"/>
    <mergeCell ref="AE42:AG45"/>
    <mergeCell ref="AW42:AX45"/>
    <mergeCell ref="AY42:AZ45"/>
    <mergeCell ref="AK42:AM45"/>
    <mergeCell ref="AN42:AP45"/>
    <mergeCell ref="AQ42:AR45"/>
    <mergeCell ref="AS42:AT45"/>
    <mergeCell ref="AU42:AV45"/>
    <mergeCell ref="AH42:AJ45"/>
    <mergeCell ref="BA42:BC45"/>
    <mergeCell ref="AW46:AX49"/>
    <mergeCell ref="AY46:AZ49"/>
    <mergeCell ref="AK46:AM49"/>
    <mergeCell ref="AN46:AP49"/>
    <mergeCell ref="Y46:AA49"/>
    <mergeCell ref="AB46:AD49"/>
    <mergeCell ref="AE46:AG49"/>
    <mergeCell ref="AH46:AJ49"/>
    <mergeCell ref="BA46:BC49"/>
    <mergeCell ref="A50:D53"/>
    <mergeCell ref="E50:H53"/>
    <mergeCell ref="I50:L53"/>
    <mergeCell ref="M50:P53"/>
    <mergeCell ref="Q50:T53"/>
    <mergeCell ref="U50:X53"/>
    <mergeCell ref="AQ46:AR49"/>
    <mergeCell ref="AS46:AT49"/>
    <mergeCell ref="AU46:AV49"/>
    <mergeCell ref="A46:D49"/>
    <mergeCell ref="E46:H49"/>
    <mergeCell ref="I46:L49"/>
    <mergeCell ref="M46:P49"/>
    <mergeCell ref="Q46:T49"/>
    <mergeCell ref="U46:X49"/>
    <mergeCell ref="AQ50:AR53"/>
    <mergeCell ref="AS50:AT53"/>
    <mergeCell ref="AU50:AV53"/>
    <mergeCell ref="Y50:AA53"/>
    <mergeCell ref="AB50:AD53"/>
    <mergeCell ref="AE50:AG53"/>
    <mergeCell ref="AH50:AJ53"/>
    <mergeCell ref="B58:E58"/>
    <mergeCell ref="F58:I58"/>
    <mergeCell ref="P58:S58"/>
    <mergeCell ref="Z58:AC58"/>
    <mergeCell ref="A54:L55"/>
    <mergeCell ref="A56:K57"/>
    <mergeCell ref="L56:L57"/>
    <mergeCell ref="M56:N57"/>
    <mergeCell ref="O56:S57"/>
    <mergeCell ref="W56:X57"/>
    <mergeCell ref="Y56:AI57"/>
    <mergeCell ref="M54:AG55"/>
    <mergeCell ref="J61:K62"/>
    <mergeCell ref="L61:M62"/>
    <mergeCell ref="N61:R62"/>
    <mergeCell ref="S61:AA62"/>
    <mergeCell ref="AB61:AY62"/>
    <mergeCell ref="AZ61:BA62"/>
    <mergeCell ref="AW50:AX53"/>
    <mergeCell ref="AY50:AZ53"/>
    <mergeCell ref="AK50:AM53"/>
    <mergeCell ref="AN50:AP53"/>
    <mergeCell ref="BA50:BC53"/>
    <mergeCell ref="AL58:AQ58"/>
    <mergeCell ref="AT58:AW58"/>
    <mergeCell ref="C75:BB79"/>
    <mergeCell ref="A80:BC81"/>
    <mergeCell ref="C82:BB85"/>
    <mergeCell ref="A86:BC87"/>
    <mergeCell ref="C88:BB91"/>
    <mergeCell ref="A68:BC69"/>
    <mergeCell ref="A70:F72"/>
    <mergeCell ref="G70:AA72"/>
    <mergeCell ref="AB70:AG72"/>
    <mergeCell ref="AH70:BC72"/>
    <mergeCell ref="A73:BC74"/>
    <mergeCell ref="A63:BC64"/>
    <mergeCell ref="C65:H65"/>
    <mergeCell ref="I65:AA65"/>
    <mergeCell ref="C66:H66"/>
    <mergeCell ref="I66:AA66"/>
    <mergeCell ref="C67:H67"/>
    <mergeCell ref="I67:AA67"/>
    <mergeCell ref="A59:BC60"/>
    <mergeCell ref="A61:B62"/>
    <mergeCell ref="C61:D62"/>
    <mergeCell ref="E61:I62"/>
  </mergeCells>
  <phoneticPr fontId="1"/>
  <printOptions horizontalCentered="1"/>
  <pageMargins left="0.78740157480314965" right="0.78740157480314965" top="0.78740157480314965" bottom="0.59055118110236227" header="0.31496062992125984" footer="0.31496062992125984"/>
  <pageSetup paperSize="9" scale="80" orientation="portrait"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入力規則!$H$4:$H$52</xm:f>
          </x14:formula1>
          <xm:sqref>E42:H53</xm:sqref>
        </x14:dataValidation>
        <x14:dataValidation type="list" allowBlank="1" showInputMessage="1" showErrorMessage="1">
          <x14:formula1>
            <xm:f>入力規則!$V$2:$V$3</xm:f>
          </x14:formula1>
          <xm:sqref>M56:N57 W56:X57 C61:D62 L61:M62</xm:sqref>
        </x14:dataValidation>
        <x14:dataValidation type="list" allowBlank="1" showInputMessage="1" showErrorMessage="1">
          <x14:formula1>
            <xm:f>入力規則!$I$9:$I$15</xm:f>
          </x14:formula1>
          <xm:sqref>AL58:AQ58</xm:sqref>
        </x14:dataValidation>
        <x14:dataValidation type="list" allowBlank="1" showInputMessage="1" showErrorMessage="1">
          <x14:formula1>
            <xm:f>入力規則!$R$2:$R$5</xm:f>
          </x14:formula1>
          <xm:sqref>I65:AA65</xm:sqref>
        </x14:dataValidation>
        <x14:dataValidation type="list" allowBlank="1" showInputMessage="1" showErrorMessage="1">
          <x14:formula1>
            <xm:f>入力規則!$S$2:$S$8</xm:f>
          </x14:formula1>
          <xm:sqref>I66:AA66</xm:sqref>
        </x14:dataValidation>
        <x14:dataValidation type="list" allowBlank="1" showInputMessage="1" showErrorMessage="1">
          <x14:formula1>
            <xm:f>入力規則!$T$2:$T$9</xm:f>
          </x14:formula1>
          <xm:sqref>I67:AA67</xm:sqref>
        </x14:dataValidation>
        <x14:dataValidation type="list" allowBlank="1" showInputMessage="1" showErrorMessage="1">
          <x14:formula1>
            <xm:f>入力規則!$W$2:$W$7</xm:f>
          </x14:formula1>
          <xm:sqref>AH54:BB55 M54</xm:sqref>
        </x14:dataValidation>
        <x14:dataValidation type="list" allowBlank="1" showInputMessage="1" showErrorMessage="1">
          <x14:formula1>
            <xm:f>入力規則!$Y$1:$Y$5</xm:f>
          </x14:formula1>
          <xm:sqref>Y42:AG53</xm:sqref>
        </x14:dataValidation>
        <x14:dataValidation type="list" allowBlank="1" showInputMessage="1" showErrorMessage="1">
          <x14:formula1>
            <xm:f>入力規則!$Z$1:$Z$5</xm:f>
          </x14:formula1>
          <xm:sqref>AH42:AJ53</xm:sqref>
        </x14:dataValidation>
        <x14:dataValidation type="list" allowBlank="1" showInputMessage="1" showErrorMessage="1">
          <x14:formula1>
            <xm:f>入力規則!$AA$1:$AA$5</xm:f>
          </x14:formula1>
          <xm:sqref>BA42:BC53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I181"/>
  <sheetViews>
    <sheetView showZeros="0" tabSelected="1" view="pageBreakPreview" zoomScale="130" zoomScaleNormal="100" zoomScaleSheetLayoutView="130" workbookViewId="0">
      <selection activeCell="B2" sqref="B2:AH2"/>
    </sheetView>
  </sheetViews>
  <sheetFormatPr defaultRowHeight="13.5" x14ac:dyDescent="0.4"/>
  <cols>
    <col min="1" max="37" width="2.125" style="53" customWidth="1"/>
    <col min="38" max="38" width="25.625" style="54" customWidth="1"/>
    <col min="39" max="41" width="2.125" style="53" customWidth="1"/>
    <col min="42" max="57" width="9" style="55"/>
    <col min="58" max="60" width="9" style="56"/>
    <col min="61" max="16384" width="9" style="53"/>
  </cols>
  <sheetData>
    <row r="1" spans="1:61" ht="18" customHeight="1" x14ac:dyDescent="0.4">
      <c r="A1" s="50"/>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2"/>
      <c r="AK1" s="54"/>
    </row>
    <row r="2" spans="1:61" ht="18" customHeight="1" x14ac:dyDescent="0.4">
      <c r="A2" s="57"/>
      <c r="B2" s="279" t="s">
        <v>9</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58"/>
      <c r="AK2" s="54"/>
    </row>
    <row r="3" spans="1:61" ht="18" customHeight="1" x14ac:dyDescent="0.4">
      <c r="A3" s="57"/>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8"/>
      <c r="AK3" s="54"/>
    </row>
    <row r="4" spans="1:61" ht="18" customHeight="1" x14ac:dyDescent="0.4">
      <c r="A4" s="57"/>
      <c r="B4" s="54"/>
      <c r="C4" s="54"/>
      <c r="D4" s="54"/>
      <c r="E4" s="54"/>
      <c r="F4" s="54"/>
      <c r="G4" s="54"/>
      <c r="H4" s="54"/>
      <c r="I4" s="54"/>
      <c r="J4" s="54"/>
      <c r="K4" s="54"/>
      <c r="L4" s="54"/>
      <c r="M4" s="54"/>
      <c r="N4" s="54"/>
      <c r="O4" s="54"/>
      <c r="P4" s="54"/>
      <c r="Q4" s="54"/>
      <c r="R4" s="54"/>
      <c r="S4" s="54"/>
      <c r="T4" s="54"/>
      <c r="U4" s="54"/>
      <c r="V4" s="54"/>
      <c r="W4" s="54"/>
      <c r="X4" s="54" t="s">
        <v>11</v>
      </c>
      <c r="Y4" s="54"/>
      <c r="Z4" s="281"/>
      <c r="AA4" s="285"/>
      <c r="AB4" s="59" t="s">
        <v>10</v>
      </c>
      <c r="AC4" s="281"/>
      <c r="AD4" s="285"/>
      <c r="AE4" s="59" t="s">
        <v>13</v>
      </c>
      <c r="AF4" s="281"/>
      <c r="AG4" s="285"/>
      <c r="AH4" s="59" t="s">
        <v>14</v>
      </c>
      <c r="AI4" s="58"/>
      <c r="AK4" s="54"/>
    </row>
    <row r="5" spans="1:61" ht="13.5" customHeight="1" x14ac:dyDescent="0.4">
      <c r="A5" s="57"/>
      <c r="AH5" s="54"/>
      <c r="AI5" s="58"/>
      <c r="AK5" s="54"/>
    </row>
    <row r="6" spans="1:61" ht="18" customHeight="1" x14ac:dyDescent="0.4">
      <c r="A6" s="57"/>
      <c r="B6" s="54" t="s">
        <v>16</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I6" s="58"/>
      <c r="AK6" s="54"/>
    </row>
    <row r="7" spans="1:61" ht="13.5" customHeight="1" x14ac:dyDescent="0.4">
      <c r="A7" s="57"/>
      <c r="AH7" s="54"/>
      <c r="AI7" s="58"/>
      <c r="AK7" s="54"/>
    </row>
    <row r="8" spans="1:61" ht="15" customHeight="1" x14ac:dyDescent="0.4">
      <c r="A8" s="57"/>
      <c r="B8" s="54"/>
      <c r="C8" s="54"/>
      <c r="D8" s="54"/>
      <c r="E8" s="54"/>
      <c r="F8" s="54"/>
      <c r="G8" s="54"/>
      <c r="H8" s="54"/>
      <c r="I8" s="54"/>
      <c r="J8" s="54"/>
      <c r="K8" s="54"/>
      <c r="L8" s="54"/>
      <c r="M8" s="54"/>
      <c r="N8" s="54"/>
      <c r="O8" s="54"/>
      <c r="P8" s="54"/>
      <c r="Q8" s="54"/>
      <c r="R8" s="54"/>
      <c r="S8" s="60" t="s">
        <v>12</v>
      </c>
      <c r="T8" s="54"/>
      <c r="U8" s="54"/>
      <c r="V8" s="54"/>
      <c r="W8" s="286"/>
      <c r="X8" s="286"/>
      <c r="Y8" s="286"/>
      <c r="Z8" s="286"/>
      <c r="AA8" s="286"/>
      <c r="AB8" s="286"/>
      <c r="AC8" s="286"/>
      <c r="AD8" s="286"/>
      <c r="AE8" s="286"/>
      <c r="AF8" s="286"/>
      <c r="AG8" s="286"/>
      <c r="AI8" s="58"/>
      <c r="AK8" s="54"/>
    </row>
    <row r="9" spans="1:61" ht="15" customHeight="1" x14ac:dyDescent="0.4">
      <c r="A9" s="57"/>
      <c r="B9" s="54"/>
      <c r="C9" s="54"/>
      <c r="D9" s="54"/>
      <c r="E9" s="54"/>
      <c r="F9" s="54"/>
      <c r="G9" s="54"/>
      <c r="H9" s="54"/>
      <c r="I9" s="54"/>
      <c r="J9" s="54"/>
      <c r="K9" s="54"/>
      <c r="L9" s="54"/>
      <c r="M9" s="54"/>
      <c r="N9" s="54"/>
      <c r="O9" s="54"/>
      <c r="P9" s="54"/>
      <c r="Q9" s="54"/>
      <c r="R9" s="281" t="s">
        <v>15</v>
      </c>
      <c r="S9" s="281"/>
      <c r="T9" s="281"/>
      <c r="U9" s="281"/>
      <c r="V9" s="281"/>
      <c r="W9" s="383"/>
      <c r="X9" s="384"/>
      <c r="Y9" s="384"/>
      <c r="Z9" s="384"/>
      <c r="AA9" s="384"/>
      <c r="AB9" s="384"/>
      <c r="AC9" s="384"/>
      <c r="AD9" s="384"/>
      <c r="AE9" s="384"/>
      <c r="AF9" s="385"/>
      <c r="AG9" s="54"/>
      <c r="AH9" s="54"/>
      <c r="AI9" s="58"/>
      <c r="AK9" s="54"/>
    </row>
    <row r="10" spans="1:61" ht="15" customHeight="1" x14ac:dyDescent="0.4">
      <c r="A10" s="57"/>
      <c r="B10" s="54"/>
      <c r="C10" s="54"/>
      <c r="D10" s="54"/>
      <c r="E10" s="54"/>
      <c r="F10" s="54"/>
      <c r="G10" s="54"/>
      <c r="H10" s="54"/>
      <c r="I10" s="54"/>
      <c r="J10" s="54"/>
      <c r="K10" s="54"/>
      <c r="L10" s="54"/>
      <c r="M10" s="54"/>
      <c r="N10" s="54"/>
      <c r="O10" s="54"/>
      <c r="P10" s="54"/>
      <c r="Q10" s="54"/>
      <c r="R10" s="281"/>
      <c r="S10" s="281"/>
      <c r="T10" s="281"/>
      <c r="U10" s="281"/>
      <c r="V10" s="281"/>
      <c r="W10" s="386"/>
      <c r="X10" s="386"/>
      <c r="Y10" s="386"/>
      <c r="Z10" s="386"/>
      <c r="AA10" s="386"/>
      <c r="AB10" s="386"/>
      <c r="AC10" s="386"/>
      <c r="AD10" s="386"/>
      <c r="AE10" s="386"/>
      <c r="AF10" s="387"/>
      <c r="AG10" s="61"/>
      <c r="AH10" s="61"/>
      <c r="AI10" s="58"/>
      <c r="AK10" s="54"/>
      <c r="AP10" s="53"/>
      <c r="AQ10" s="53"/>
      <c r="AR10" s="53"/>
      <c r="AS10" s="53"/>
      <c r="AT10" s="53"/>
      <c r="AU10" s="53"/>
      <c r="AV10" s="53"/>
      <c r="AW10" s="53"/>
      <c r="AX10" s="53"/>
      <c r="AY10" s="53"/>
      <c r="AZ10" s="53"/>
      <c r="BA10" s="53"/>
      <c r="BB10" s="53"/>
      <c r="BC10" s="53"/>
      <c r="BD10" s="53"/>
      <c r="BE10" s="53"/>
      <c r="BF10" s="53"/>
    </row>
    <row r="11" spans="1:61" ht="12" customHeight="1" x14ac:dyDescent="0.4">
      <c r="A11" s="57"/>
      <c r="B11" s="54"/>
      <c r="C11" s="54"/>
      <c r="D11" s="54"/>
      <c r="E11" s="54"/>
      <c r="F11" s="54"/>
      <c r="G11" s="54"/>
      <c r="H11" s="54"/>
      <c r="I11" s="54"/>
      <c r="J11" s="54"/>
      <c r="K11" s="54"/>
      <c r="L11" s="54"/>
      <c r="M11" s="54"/>
      <c r="N11" s="54"/>
      <c r="O11" s="54"/>
      <c r="P11" s="54"/>
      <c r="Q11" s="54"/>
      <c r="R11" s="59"/>
      <c r="AI11" s="58"/>
      <c r="AK11" s="54"/>
      <c r="AP11" s="53"/>
      <c r="AQ11" s="53"/>
      <c r="AR11" s="53"/>
      <c r="AS11" s="53"/>
      <c r="AT11" s="53"/>
      <c r="AU11" s="53"/>
      <c r="AV11" s="53"/>
      <c r="AW11" s="53"/>
      <c r="AX11" s="53"/>
      <c r="AY11" s="53"/>
      <c r="AZ11" s="53"/>
      <c r="BA11" s="53"/>
      <c r="BB11" s="53"/>
      <c r="BC11" s="53"/>
      <c r="BD11" s="53"/>
      <c r="BE11" s="53"/>
      <c r="BF11" s="53"/>
      <c r="BI11" s="56"/>
    </row>
    <row r="12" spans="1:61" s="56" customFormat="1" ht="15" customHeight="1" x14ac:dyDescent="0.4">
      <c r="A12" s="64"/>
      <c r="B12" s="65"/>
      <c r="C12" s="65"/>
      <c r="D12" s="65"/>
      <c r="E12" s="65"/>
      <c r="F12" s="65"/>
      <c r="G12" s="65"/>
      <c r="H12" s="65"/>
      <c r="I12" s="65"/>
      <c r="J12" s="65"/>
      <c r="K12" s="65"/>
      <c r="L12" s="65"/>
      <c r="M12" s="65"/>
      <c r="N12" s="65"/>
      <c r="R12" s="309" t="s">
        <v>255</v>
      </c>
      <c r="S12" s="310"/>
      <c r="T12" s="310"/>
      <c r="U12" s="310"/>
      <c r="V12" s="310"/>
      <c r="W12" s="227"/>
      <c r="X12" s="227"/>
      <c r="Y12" s="227"/>
      <c r="Z12" s="227"/>
      <c r="AA12" s="227"/>
      <c r="AB12" s="227"/>
      <c r="AC12" s="227"/>
      <c r="AD12" s="227"/>
      <c r="AE12" s="227"/>
      <c r="AF12" s="227"/>
      <c r="AG12" s="227"/>
      <c r="AH12" s="228"/>
      <c r="AI12" s="66"/>
      <c r="AJ12" s="53"/>
      <c r="AK12" s="54"/>
      <c r="AL12" s="54"/>
      <c r="AQ12" s="67"/>
      <c r="AR12" s="67"/>
      <c r="AS12" s="67"/>
      <c r="AT12" s="67"/>
      <c r="AU12" s="67"/>
      <c r="AV12" s="67"/>
      <c r="AW12" s="67"/>
      <c r="AX12" s="67"/>
      <c r="AY12" s="67"/>
      <c r="AZ12" s="67"/>
      <c r="BA12" s="67"/>
      <c r="BB12" s="67"/>
      <c r="BC12" s="67"/>
      <c r="BD12" s="67"/>
      <c r="BE12" s="67"/>
      <c r="BF12" s="67"/>
    </row>
    <row r="13" spans="1:61" s="56" customFormat="1" ht="15" customHeight="1" x14ac:dyDescent="0.4">
      <c r="A13" s="64"/>
      <c r="B13" s="65"/>
      <c r="C13" s="65"/>
      <c r="D13" s="65"/>
      <c r="E13" s="65"/>
      <c r="F13" s="65"/>
      <c r="G13" s="65"/>
      <c r="H13" s="65"/>
      <c r="I13" s="65"/>
      <c r="J13" s="65"/>
      <c r="K13" s="65"/>
      <c r="L13" s="65"/>
      <c r="M13" s="65"/>
      <c r="N13" s="65"/>
      <c r="R13" s="311" t="s">
        <v>260</v>
      </c>
      <c r="S13" s="312"/>
      <c r="T13" s="312"/>
      <c r="U13" s="312"/>
      <c r="V13" s="312"/>
      <c r="W13" s="229"/>
      <c r="X13" s="230"/>
      <c r="Y13" s="230"/>
      <c r="Z13" s="230"/>
      <c r="AA13" s="230"/>
      <c r="AB13" s="230"/>
      <c r="AC13" s="230"/>
      <c r="AD13" s="230"/>
      <c r="AE13" s="230"/>
      <c r="AF13" s="230"/>
      <c r="AG13" s="230"/>
      <c r="AH13" s="231"/>
      <c r="AI13" s="66"/>
      <c r="AJ13" s="53"/>
      <c r="AK13" s="54"/>
      <c r="AL13" s="54"/>
      <c r="AQ13" s="67"/>
      <c r="AR13" s="67"/>
      <c r="AS13" s="67"/>
      <c r="AT13" s="67"/>
      <c r="AU13" s="67"/>
      <c r="AV13" s="67"/>
      <c r="AW13" s="67"/>
      <c r="AX13" s="67"/>
      <c r="AY13" s="67"/>
      <c r="AZ13" s="67"/>
      <c r="BA13" s="67"/>
      <c r="BB13" s="67"/>
      <c r="BC13" s="67"/>
      <c r="BD13" s="67"/>
      <c r="BE13" s="67"/>
      <c r="BF13" s="67"/>
    </row>
    <row r="14" spans="1:61" s="56" customFormat="1" ht="15" customHeight="1" x14ac:dyDescent="0.4">
      <c r="A14" s="64"/>
      <c r="B14" s="65"/>
      <c r="C14" s="65"/>
      <c r="D14" s="65"/>
      <c r="E14" s="65"/>
      <c r="F14" s="65"/>
      <c r="G14" s="65"/>
      <c r="H14" s="65"/>
      <c r="I14" s="65"/>
      <c r="J14" s="65"/>
      <c r="K14" s="65"/>
      <c r="L14" s="65"/>
      <c r="M14" s="65"/>
      <c r="N14" s="65"/>
      <c r="R14" s="311" t="s">
        <v>258</v>
      </c>
      <c r="S14" s="312"/>
      <c r="T14" s="312"/>
      <c r="U14" s="312"/>
      <c r="V14" s="312"/>
      <c r="W14" s="229"/>
      <c r="X14" s="230"/>
      <c r="Y14" s="230"/>
      <c r="Z14" s="230"/>
      <c r="AA14" s="230"/>
      <c r="AB14" s="230"/>
      <c r="AC14" s="230"/>
      <c r="AD14" s="230"/>
      <c r="AE14" s="230"/>
      <c r="AF14" s="230"/>
      <c r="AG14" s="230"/>
      <c r="AH14" s="231"/>
      <c r="AI14" s="66"/>
      <c r="AJ14" s="53"/>
      <c r="AK14" s="54"/>
      <c r="AL14" s="54"/>
      <c r="AQ14" s="67"/>
      <c r="AR14" s="67"/>
      <c r="AS14" s="67"/>
      <c r="AT14" s="67"/>
      <c r="AU14" s="67"/>
      <c r="AV14" s="67"/>
      <c r="AW14" s="67"/>
      <c r="AX14" s="67"/>
      <c r="AY14" s="67"/>
      <c r="AZ14" s="67"/>
      <c r="BA14" s="67"/>
      <c r="BB14" s="67"/>
      <c r="BC14" s="67"/>
      <c r="BD14" s="67"/>
      <c r="BE14" s="67"/>
      <c r="BF14" s="67"/>
    </row>
    <row r="15" spans="1:61" ht="15" customHeight="1" x14ac:dyDescent="0.4">
      <c r="A15" s="57"/>
      <c r="R15" s="220" t="s">
        <v>259</v>
      </c>
      <c r="S15" s="221"/>
      <c r="T15" s="221"/>
      <c r="U15" s="221"/>
      <c r="V15" s="221"/>
      <c r="W15" s="232"/>
      <c r="X15" s="233"/>
      <c r="Y15" s="233"/>
      <c r="Z15" s="233"/>
      <c r="AA15" s="233"/>
      <c r="AB15" s="233"/>
      <c r="AC15" s="233"/>
      <c r="AD15" s="233"/>
      <c r="AE15" s="233"/>
      <c r="AF15" s="233"/>
      <c r="AG15" s="233"/>
      <c r="AH15" s="234"/>
      <c r="AI15" s="66"/>
      <c r="AJ15" s="56"/>
      <c r="AK15" s="65"/>
      <c r="AL15" s="65"/>
    </row>
    <row r="16" spans="1:61" ht="12" customHeight="1" x14ac:dyDescent="0.4">
      <c r="A16" s="57"/>
      <c r="R16" s="65"/>
      <c r="S16" s="65"/>
      <c r="T16" s="56"/>
      <c r="U16" s="56"/>
      <c r="V16" s="56"/>
      <c r="W16" s="56"/>
      <c r="X16" s="114"/>
      <c r="Y16" s="114"/>
      <c r="Z16" s="114"/>
      <c r="AA16" s="114"/>
      <c r="AB16" s="114"/>
      <c r="AC16" s="114"/>
      <c r="AD16" s="114"/>
      <c r="AE16" s="114"/>
      <c r="AF16" s="114"/>
      <c r="AG16" s="114"/>
      <c r="AH16" s="114"/>
      <c r="AI16" s="66"/>
      <c r="AJ16" s="56"/>
      <c r="AK16" s="65"/>
      <c r="AL16" s="65"/>
    </row>
    <row r="17" spans="1:38" ht="18" customHeight="1" x14ac:dyDescent="0.4">
      <c r="A17" s="57"/>
      <c r="C17" s="53" t="s">
        <v>280</v>
      </c>
      <c r="AH17" s="54"/>
      <c r="AI17" s="58"/>
      <c r="AJ17" s="56"/>
      <c r="AK17" s="65"/>
      <c r="AL17" s="65"/>
    </row>
    <row r="18" spans="1:38" ht="18" customHeight="1" x14ac:dyDescent="0.4">
      <c r="A18" s="57"/>
      <c r="C18" s="53" t="s">
        <v>17</v>
      </c>
      <c r="AH18" s="54"/>
      <c r="AI18" s="58"/>
      <c r="AJ18" s="56"/>
      <c r="AK18" s="65"/>
      <c r="AL18" s="65"/>
    </row>
    <row r="19" spans="1:38" ht="12" customHeight="1" x14ac:dyDescent="0.4">
      <c r="A19" s="57"/>
      <c r="AH19" s="54"/>
      <c r="AI19" s="58"/>
      <c r="AJ19" s="56"/>
      <c r="AK19" s="65"/>
      <c r="AL19" s="65"/>
    </row>
    <row r="20" spans="1:38" ht="12" customHeight="1" x14ac:dyDescent="0.4">
      <c r="A20" s="282" t="s">
        <v>18</v>
      </c>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4"/>
      <c r="AK20" s="54"/>
    </row>
    <row r="21" spans="1:38" ht="12" customHeight="1" x14ac:dyDescent="0.4">
      <c r="A21" s="57"/>
      <c r="AH21" s="54"/>
      <c r="AI21" s="58"/>
      <c r="AK21" s="54"/>
    </row>
    <row r="22" spans="1:38" ht="18" customHeight="1" x14ac:dyDescent="0.4">
      <c r="A22" s="50" t="s">
        <v>20</v>
      </c>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2"/>
      <c r="AJ22" s="56"/>
      <c r="AK22" s="65"/>
      <c r="AL22" s="65"/>
    </row>
    <row r="23" spans="1:38" ht="18" customHeight="1" x14ac:dyDescent="0.15">
      <c r="A23" s="291" t="s">
        <v>40</v>
      </c>
      <c r="B23" s="292"/>
      <c r="C23" s="292"/>
      <c r="D23" s="292"/>
      <c r="E23" s="292"/>
      <c r="F23" s="292"/>
      <c r="G23" s="292"/>
      <c r="H23" s="292"/>
      <c r="I23" s="292"/>
      <c r="J23" s="292"/>
      <c r="K23" s="293" t="s">
        <v>41</v>
      </c>
      <c r="L23" s="292"/>
      <c r="M23" s="294"/>
      <c r="N23" s="288" t="s">
        <v>99</v>
      </c>
      <c r="O23" s="292"/>
      <c r="P23" s="292"/>
      <c r="Q23" s="292"/>
      <c r="R23" s="293" t="s">
        <v>39</v>
      </c>
      <c r="S23" s="289"/>
      <c r="T23" s="289"/>
      <c r="U23" s="289"/>
      <c r="V23" s="289"/>
      <c r="W23" s="289"/>
      <c r="X23" s="289"/>
      <c r="Y23" s="289"/>
      <c r="Z23" s="289"/>
      <c r="AA23" s="289"/>
      <c r="AB23" s="289"/>
      <c r="AC23" s="289"/>
      <c r="AD23" s="289"/>
      <c r="AE23" s="295"/>
      <c r="AF23" s="288" t="s">
        <v>42</v>
      </c>
      <c r="AG23" s="289"/>
      <c r="AH23" s="289"/>
      <c r="AI23" s="290"/>
      <c r="AJ23" s="72"/>
      <c r="AK23" s="73"/>
      <c r="AL23" s="73"/>
    </row>
    <row r="24" spans="1:38" ht="9.9499999999999993" customHeight="1" x14ac:dyDescent="0.4">
      <c r="A24" s="57"/>
      <c r="B24" s="54"/>
      <c r="C24" s="54"/>
      <c r="D24" s="54"/>
      <c r="E24" s="54"/>
      <c r="F24" s="54"/>
      <c r="G24" s="54"/>
      <c r="H24" s="54"/>
      <c r="I24" s="54"/>
      <c r="J24" s="54"/>
      <c r="K24" s="115"/>
      <c r="L24" s="96"/>
      <c r="M24" s="116"/>
      <c r="N24" s="54"/>
      <c r="O24" s="96"/>
      <c r="P24" s="96"/>
      <c r="Q24" s="96"/>
      <c r="R24" s="115"/>
      <c r="S24" s="54"/>
      <c r="T24" s="54"/>
      <c r="U24" s="54"/>
      <c r="V24" s="54"/>
      <c r="W24" s="54"/>
      <c r="X24" s="54"/>
      <c r="Y24" s="54"/>
      <c r="Z24" s="54"/>
      <c r="AA24" s="54"/>
      <c r="AB24" s="54"/>
      <c r="AC24" s="54"/>
      <c r="AD24" s="54"/>
      <c r="AE24" s="112"/>
      <c r="AF24" s="54"/>
      <c r="AG24" s="54"/>
      <c r="AH24" s="54"/>
      <c r="AI24" s="58"/>
      <c r="AK24" s="54"/>
    </row>
    <row r="25" spans="1:38" ht="15" customHeight="1" x14ac:dyDescent="0.4">
      <c r="A25" s="265">
        <f>W9</f>
        <v>0</v>
      </c>
      <c r="B25" s="266"/>
      <c r="C25" s="266"/>
      <c r="D25" s="266"/>
      <c r="E25" s="266"/>
      <c r="F25" s="266"/>
      <c r="G25" s="266"/>
      <c r="H25" s="266"/>
      <c r="I25" s="266"/>
      <c r="J25" s="267"/>
      <c r="K25" s="296"/>
      <c r="L25" s="297"/>
      <c r="M25" s="298"/>
      <c r="N25" s="299"/>
      <c r="O25" s="300"/>
      <c r="P25" s="300"/>
      <c r="Q25" s="299"/>
      <c r="R25" s="301"/>
      <c r="S25" s="302"/>
      <c r="T25" s="302"/>
      <c r="U25" s="302"/>
      <c r="V25" s="302"/>
      <c r="W25" s="302"/>
      <c r="X25" s="302"/>
      <c r="Y25" s="302"/>
      <c r="Z25" s="302"/>
      <c r="AA25" s="302"/>
      <c r="AB25" s="302"/>
      <c r="AC25" s="302"/>
      <c r="AD25" s="302"/>
      <c r="AE25" s="303"/>
      <c r="AF25" s="305"/>
      <c r="AG25" s="241"/>
      <c r="AH25" s="241"/>
      <c r="AI25" s="307"/>
      <c r="AK25" s="54"/>
    </row>
    <row r="26" spans="1:38" ht="15" customHeight="1" x14ac:dyDescent="0.4">
      <c r="A26" s="268"/>
      <c r="B26" s="269"/>
      <c r="C26" s="269"/>
      <c r="D26" s="269"/>
      <c r="E26" s="269"/>
      <c r="F26" s="269"/>
      <c r="G26" s="269"/>
      <c r="H26" s="269"/>
      <c r="I26" s="269"/>
      <c r="J26" s="270"/>
      <c r="K26" s="296"/>
      <c r="L26" s="297"/>
      <c r="M26" s="298"/>
      <c r="N26" s="299"/>
      <c r="O26" s="300"/>
      <c r="P26" s="300"/>
      <c r="Q26" s="299"/>
      <c r="R26" s="304"/>
      <c r="S26" s="305"/>
      <c r="T26" s="305"/>
      <c r="U26" s="305"/>
      <c r="V26" s="305"/>
      <c r="W26" s="305"/>
      <c r="X26" s="305"/>
      <c r="Y26" s="305"/>
      <c r="Z26" s="305"/>
      <c r="AA26" s="305"/>
      <c r="AB26" s="305"/>
      <c r="AC26" s="305"/>
      <c r="AD26" s="305"/>
      <c r="AE26" s="306"/>
      <c r="AF26" s="308"/>
      <c r="AG26" s="241"/>
      <c r="AH26" s="241"/>
      <c r="AI26" s="307"/>
      <c r="AK26" s="54"/>
    </row>
    <row r="27" spans="1:38" ht="18" customHeight="1" x14ac:dyDescent="0.4">
      <c r="A27" s="88"/>
      <c r="B27" s="61"/>
      <c r="C27" s="61"/>
      <c r="D27" s="61"/>
      <c r="E27" s="61"/>
      <c r="F27" s="61"/>
      <c r="G27" s="61"/>
      <c r="H27" s="61"/>
      <c r="I27" s="61"/>
      <c r="J27" s="61"/>
      <c r="K27" s="81"/>
      <c r="L27" s="61"/>
      <c r="M27" s="117"/>
      <c r="N27" s="61"/>
      <c r="O27" s="61"/>
      <c r="P27" s="61"/>
      <c r="Q27" s="61"/>
      <c r="R27" s="81"/>
      <c r="S27" s="82" t="s">
        <v>19</v>
      </c>
      <c r="T27" s="82"/>
      <c r="U27" s="235"/>
      <c r="V27" s="235"/>
      <c r="W27" s="235"/>
      <c r="X27" s="83" t="s">
        <v>35</v>
      </c>
      <c r="Y27" s="236"/>
      <c r="Z27" s="236"/>
      <c r="AA27" s="236"/>
      <c r="AB27" s="84" t="s">
        <v>138</v>
      </c>
      <c r="AC27" s="237"/>
      <c r="AD27" s="238"/>
      <c r="AE27" s="239"/>
      <c r="AF27" s="61"/>
      <c r="AG27" s="61"/>
      <c r="AH27" s="61"/>
      <c r="AI27" s="89"/>
      <c r="AK27" s="54"/>
    </row>
    <row r="28" spans="1:38" ht="18" customHeight="1" x14ac:dyDescent="0.4">
      <c r="A28" s="50" t="s">
        <v>22</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2"/>
      <c r="AK28" s="54"/>
    </row>
    <row r="29" spans="1:38" ht="9.9499999999999993" customHeight="1" x14ac:dyDescent="0.4">
      <c r="A29" s="85"/>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7"/>
      <c r="AK29" s="54"/>
    </row>
    <row r="30" spans="1:38" ht="15" customHeight="1" x14ac:dyDescent="0.4">
      <c r="A30" s="57"/>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58"/>
      <c r="AK30" s="54"/>
    </row>
    <row r="31" spans="1:38" ht="15" customHeight="1" x14ac:dyDescent="0.4">
      <c r="A31" s="57"/>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58"/>
      <c r="AK31" s="54"/>
    </row>
    <row r="32" spans="1:38" ht="9.9499999999999993" customHeight="1" x14ac:dyDescent="0.4">
      <c r="A32" s="88"/>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89"/>
      <c r="AK32" s="54"/>
    </row>
    <row r="33" spans="1:61" ht="18" customHeight="1" x14ac:dyDescent="0.4">
      <c r="A33" s="90" t="s">
        <v>23</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2"/>
      <c r="AK33" s="54"/>
    </row>
    <row r="34" spans="1:61" ht="18" customHeight="1" x14ac:dyDescent="0.4">
      <c r="A34" s="277" t="s">
        <v>128</v>
      </c>
      <c r="B34" s="278"/>
      <c r="C34" s="278"/>
      <c r="D34" s="278"/>
      <c r="E34" s="278"/>
      <c r="F34" s="278"/>
      <c r="G34" s="278"/>
      <c r="H34" s="278"/>
      <c r="I34" s="278"/>
      <c r="J34" s="278"/>
      <c r="K34" s="278"/>
      <c r="L34" s="278"/>
      <c r="M34" s="278" t="s">
        <v>131</v>
      </c>
      <c r="N34" s="278"/>
      <c r="O34" s="278"/>
      <c r="P34" s="278"/>
      <c r="Q34" s="275" t="s">
        <v>269</v>
      </c>
      <c r="R34" s="253"/>
      <c r="S34" s="253"/>
      <c r="T34" s="275" t="s">
        <v>27</v>
      </c>
      <c r="U34" s="253"/>
      <c r="V34" s="276" t="s">
        <v>366</v>
      </c>
      <c r="W34" s="276"/>
      <c r="X34" s="276"/>
      <c r="Y34" s="275" t="s">
        <v>28</v>
      </c>
      <c r="Z34" s="253"/>
      <c r="AA34" s="253"/>
      <c r="AB34" s="253"/>
      <c r="AC34" s="275" t="s">
        <v>384</v>
      </c>
      <c r="AD34" s="253"/>
      <c r="AE34" s="253"/>
      <c r="AF34" s="253"/>
      <c r="AG34" s="253" t="s">
        <v>36</v>
      </c>
      <c r="AH34" s="253"/>
      <c r="AI34" s="274"/>
      <c r="AK34" s="54"/>
    </row>
    <row r="35" spans="1:61" ht="18" customHeight="1" x14ac:dyDescent="0.4">
      <c r="A35" s="277" t="s">
        <v>37</v>
      </c>
      <c r="B35" s="278"/>
      <c r="C35" s="278"/>
      <c r="D35" s="278"/>
      <c r="E35" s="278" t="s">
        <v>24</v>
      </c>
      <c r="F35" s="278"/>
      <c r="G35" s="278"/>
      <c r="H35" s="278"/>
      <c r="I35" s="278" t="s">
        <v>38</v>
      </c>
      <c r="J35" s="278"/>
      <c r="K35" s="278"/>
      <c r="L35" s="278"/>
      <c r="M35" s="253" t="s">
        <v>25</v>
      </c>
      <c r="N35" s="253"/>
      <c r="O35" s="253" t="s">
        <v>26</v>
      </c>
      <c r="P35" s="253"/>
      <c r="Q35" s="253"/>
      <c r="R35" s="253"/>
      <c r="S35" s="253"/>
      <c r="T35" s="253"/>
      <c r="U35" s="253"/>
      <c r="V35" s="276"/>
      <c r="W35" s="276"/>
      <c r="X35" s="276"/>
      <c r="Y35" s="253"/>
      <c r="Z35" s="253"/>
      <c r="AA35" s="253"/>
      <c r="AB35" s="253"/>
      <c r="AC35" s="253"/>
      <c r="AD35" s="253"/>
      <c r="AE35" s="253"/>
      <c r="AF35" s="253"/>
      <c r="AG35" s="253"/>
      <c r="AH35" s="253"/>
      <c r="AI35" s="274"/>
      <c r="AK35" s="54"/>
    </row>
    <row r="36" spans="1:61" ht="30" customHeight="1" x14ac:dyDescent="0.4">
      <c r="A36" s="260"/>
      <c r="B36" s="261"/>
      <c r="C36" s="261"/>
      <c r="D36" s="261"/>
      <c r="E36" s="261"/>
      <c r="F36" s="261"/>
      <c r="G36" s="261"/>
      <c r="H36" s="261"/>
      <c r="I36" s="273"/>
      <c r="J36" s="273"/>
      <c r="K36" s="273"/>
      <c r="L36" s="273"/>
      <c r="M36" s="257"/>
      <c r="N36" s="257"/>
      <c r="O36" s="257"/>
      <c r="P36" s="257"/>
      <c r="Q36" s="271"/>
      <c r="R36" s="271"/>
      <c r="S36" s="271"/>
      <c r="T36" s="257"/>
      <c r="U36" s="258"/>
      <c r="V36" s="272"/>
      <c r="W36" s="272"/>
      <c r="X36" s="272"/>
      <c r="Y36" s="253">
        <f>W9</f>
        <v>0</v>
      </c>
      <c r="Z36" s="253"/>
      <c r="AA36" s="253"/>
      <c r="AB36" s="253"/>
      <c r="AC36" s="253">
        <f>Y36</f>
        <v>0</v>
      </c>
      <c r="AD36" s="253"/>
      <c r="AE36" s="253"/>
      <c r="AF36" s="253"/>
      <c r="AG36" s="254"/>
      <c r="AH36" s="255"/>
      <c r="AI36" s="256"/>
      <c r="AK36" s="54"/>
    </row>
    <row r="37" spans="1:61" ht="30" customHeight="1" x14ac:dyDescent="0.4">
      <c r="A37" s="260"/>
      <c r="B37" s="261"/>
      <c r="C37" s="261"/>
      <c r="D37" s="261"/>
      <c r="E37" s="261"/>
      <c r="F37" s="261"/>
      <c r="G37" s="261"/>
      <c r="H37" s="261"/>
      <c r="I37" s="273"/>
      <c r="J37" s="273"/>
      <c r="K37" s="273"/>
      <c r="L37" s="273"/>
      <c r="M37" s="257"/>
      <c r="N37" s="257"/>
      <c r="O37" s="257"/>
      <c r="P37" s="257"/>
      <c r="Q37" s="271"/>
      <c r="R37" s="271"/>
      <c r="S37" s="271"/>
      <c r="T37" s="257"/>
      <c r="U37" s="258"/>
      <c r="V37" s="272"/>
      <c r="W37" s="272"/>
      <c r="X37" s="272"/>
      <c r="Y37" s="253"/>
      <c r="Z37" s="253"/>
      <c r="AA37" s="253"/>
      <c r="AB37" s="253"/>
      <c r="AC37" s="253"/>
      <c r="AD37" s="253"/>
      <c r="AE37" s="253"/>
      <c r="AF37" s="253"/>
      <c r="AG37" s="254"/>
      <c r="AH37" s="255"/>
      <c r="AI37" s="256"/>
      <c r="AK37" s="54"/>
    </row>
    <row r="38" spans="1:61" ht="30" customHeight="1" x14ac:dyDescent="0.4">
      <c r="A38" s="260"/>
      <c r="B38" s="261"/>
      <c r="C38" s="261"/>
      <c r="D38" s="261"/>
      <c r="E38" s="261"/>
      <c r="F38" s="261"/>
      <c r="G38" s="261"/>
      <c r="H38" s="261"/>
      <c r="I38" s="273"/>
      <c r="J38" s="273"/>
      <c r="K38" s="273"/>
      <c r="L38" s="273"/>
      <c r="M38" s="257"/>
      <c r="N38" s="257"/>
      <c r="O38" s="257"/>
      <c r="P38" s="257"/>
      <c r="Q38" s="271"/>
      <c r="R38" s="271"/>
      <c r="S38" s="271"/>
      <c r="T38" s="257"/>
      <c r="U38" s="258"/>
      <c r="V38" s="272"/>
      <c r="W38" s="272"/>
      <c r="X38" s="272"/>
      <c r="Y38" s="253"/>
      <c r="Z38" s="253"/>
      <c r="AA38" s="253"/>
      <c r="AB38" s="253"/>
      <c r="AC38" s="253"/>
      <c r="AD38" s="253"/>
      <c r="AE38" s="253"/>
      <c r="AF38" s="253"/>
      <c r="AG38" s="254"/>
      <c r="AH38" s="255"/>
      <c r="AI38" s="256"/>
      <c r="AK38" s="54"/>
    </row>
    <row r="39" spans="1:61" ht="30" customHeight="1" x14ac:dyDescent="0.4">
      <c r="A39" s="260"/>
      <c r="B39" s="261"/>
      <c r="C39" s="261"/>
      <c r="D39" s="261"/>
      <c r="E39" s="261"/>
      <c r="F39" s="261"/>
      <c r="G39" s="261"/>
      <c r="H39" s="261"/>
      <c r="I39" s="273"/>
      <c r="J39" s="273"/>
      <c r="K39" s="273"/>
      <c r="L39" s="273"/>
      <c r="M39" s="257"/>
      <c r="N39" s="257"/>
      <c r="O39" s="257"/>
      <c r="P39" s="257"/>
      <c r="Q39" s="271"/>
      <c r="R39" s="271"/>
      <c r="S39" s="271"/>
      <c r="T39" s="257"/>
      <c r="U39" s="258"/>
      <c r="V39" s="272"/>
      <c r="W39" s="272"/>
      <c r="X39" s="272"/>
      <c r="Y39" s="253"/>
      <c r="Z39" s="253"/>
      <c r="AA39" s="253"/>
      <c r="AB39" s="253"/>
      <c r="AC39" s="253"/>
      <c r="AD39" s="253"/>
      <c r="AE39" s="253"/>
      <c r="AF39" s="253"/>
      <c r="AG39" s="254"/>
      <c r="AH39" s="255"/>
      <c r="AI39" s="256"/>
      <c r="AK39" s="54"/>
    </row>
    <row r="40" spans="1:61" ht="30" customHeight="1" x14ac:dyDescent="0.4">
      <c r="A40" s="260"/>
      <c r="B40" s="261"/>
      <c r="C40" s="261"/>
      <c r="D40" s="261"/>
      <c r="E40" s="261"/>
      <c r="F40" s="261"/>
      <c r="G40" s="261"/>
      <c r="H40" s="261"/>
      <c r="I40" s="273"/>
      <c r="J40" s="273"/>
      <c r="K40" s="273"/>
      <c r="L40" s="273"/>
      <c r="M40" s="257"/>
      <c r="N40" s="257"/>
      <c r="O40" s="257"/>
      <c r="P40" s="257"/>
      <c r="Q40" s="271"/>
      <c r="R40" s="271"/>
      <c r="S40" s="271"/>
      <c r="T40" s="257"/>
      <c r="U40" s="258"/>
      <c r="V40" s="272"/>
      <c r="W40" s="272"/>
      <c r="X40" s="272"/>
      <c r="Y40" s="253"/>
      <c r="Z40" s="253"/>
      <c r="AA40" s="253"/>
      <c r="AB40" s="253"/>
      <c r="AC40" s="253"/>
      <c r="AD40" s="253"/>
      <c r="AE40" s="253"/>
      <c r="AF40" s="253"/>
      <c r="AG40" s="254"/>
      <c r="AH40" s="255"/>
      <c r="AI40" s="256"/>
      <c r="AK40" s="54"/>
    </row>
    <row r="41" spans="1:61" ht="30" customHeight="1" x14ac:dyDescent="0.4">
      <c r="A41" s="260"/>
      <c r="B41" s="261"/>
      <c r="C41" s="261"/>
      <c r="D41" s="261"/>
      <c r="E41" s="262"/>
      <c r="F41" s="262"/>
      <c r="G41" s="262"/>
      <c r="H41" s="262"/>
      <c r="I41" s="263"/>
      <c r="J41" s="263"/>
      <c r="K41" s="263"/>
      <c r="L41" s="263"/>
      <c r="M41" s="264"/>
      <c r="N41" s="264"/>
      <c r="O41" s="257"/>
      <c r="P41" s="257"/>
      <c r="Q41" s="259"/>
      <c r="R41" s="259"/>
      <c r="S41" s="259"/>
      <c r="T41" s="244"/>
      <c r="U41" s="245"/>
      <c r="V41" s="246"/>
      <c r="W41" s="247"/>
      <c r="X41" s="248"/>
      <c r="Y41" s="249"/>
      <c r="Z41" s="249"/>
      <c r="AA41" s="249"/>
      <c r="AB41" s="249"/>
      <c r="AC41" s="249"/>
      <c r="AD41" s="249"/>
      <c r="AE41" s="249"/>
      <c r="AF41" s="249"/>
      <c r="AG41" s="250"/>
      <c r="AH41" s="251"/>
      <c r="AI41" s="252"/>
      <c r="AK41" s="54"/>
    </row>
    <row r="42" spans="1:61" ht="9.9499999999999993" customHeight="1" x14ac:dyDescent="0.4">
      <c r="A42" s="118"/>
      <c r="B42" s="118"/>
      <c r="C42" s="118"/>
      <c r="D42" s="118"/>
      <c r="E42" s="118"/>
      <c r="F42" s="118"/>
      <c r="G42" s="118"/>
      <c r="H42" s="118"/>
      <c r="I42" s="118"/>
      <c r="J42" s="118"/>
      <c r="K42" s="118"/>
      <c r="L42" s="118"/>
      <c r="M42" s="118"/>
      <c r="N42" s="118"/>
      <c r="O42" s="118"/>
      <c r="P42" s="118"/>
      <c r="Q42" s="388" t="str">
        <f>IF(Q37="","",(Q36+Q37+Q38+Q39+Q40+Q41))</f>
        <v/>
      </c>
      <c r="R42" s="388"/>
      <c r="S42" s="388"/>
      <c r="T42" s="94"/>
      <c r="U42" s="94"/>
      <c r="V42" s="94"/>
      <c r="W42" s="94"/>
      <c r="X42" s="94"/>
      <c r="Y42" s="94"/>
      <c r="Z42" s="94"/>
      <c r="AA42" s="94"/>
      <c r="AB42" s="94"/>
      <c r="AC42" s="94"/>
      <c r="AD42" s="94"/>
      <c r="AE42" s="94"/>
      <c r="AF42" s="94"/>
      <c r="AG42" s="94"/>
      <c r="AH42" s="94"/>
      <c r="AI42" s="94"/>
      <c r="AK42" s="54"/>
      <c r="AP42" s="53"/>
      <c r="BF42" s="55"/>
      <c r="BI42" s="56"/>
    </row>
    <row r="43" spans="1:61" ht="18" customHeight="1" x14ac:dyDescent="0.4">
      <c r="A43" s="90" t="s">
        <v>43</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2"/>
      <c r="AK43" s="54"/>
    </row>
    <row r="44" spans="1:61" ht="18" customHeight="1" x14ac:dyDescent="0.4">
      <c r="A44" s="85" t="s">
        <v>371</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7"/>
      <c r="AK44" s="54"/>
    </row>
    <row r="45" spans="1:61" ht="18" customHeight="1" x14ac:dyDescent="0.4">
      <c r="A45" s="57"/>
      <c r="B45" s="222"/>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58"/>
      <c r="AK45" s="54"/>
    </row>
    <row r="46" spans="1:61" ht="18" customHeight="1" x14ac:dyDescent="0.4">
      <c r="A46" s="57"/>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58"/>
      <c r="AK46" s="54"/>
    </row>
    <row r="47" spans="1:61" ht="18" customHeight="1" x14ac:dyDescent="0.4">
      <c r="A47" s="97"/>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98"/>
      <c r="AK47" s="54"/>
    </row>
    <row r="48" spans="1:61" ht="18" customHeight="1" x14ac:dyDescent="0.15">
      <c r="A48" s="398" t="s">
        <v>97</v>
      </c>
      <c r="B48" s="399"/>
      <c r="C48" s="399"/>
      <c r="D48" s="399"/>
      <c r="E48" s="399"/>
      <c r="F48" s="399"/>
      <c r="G48" s="400"/>
      <c r="H48" s="401"/>
      <c r="I48" s="99" t="s">
        <v>67</v>
      </c>
      <c r="J48" s="100"/>
      <c r="K48" s="101"/>
      <c r="L48" s="101"/>
      <c r="M48" s="391" t="s">
        <v>273</v>
      </c>
      <c r="N48" s="392"/>
      <c r="O48" s="392"/>
      <c r="P48" s="392"/>
      <c r="Q48" s="392"/>
      <c r="R48" s="392"/>
      <c r="S48" s="392"/>
      <c r="T48" s="393"/>
      <c r="U48" s="119"/>
      <c r="V48" s="389" t="s">
        <v>130</v>
      </c>
      <c r="W48" s="390"/>
      <c r="X48" s="390"/>
      <c r="Y48" s="390"/>
      <c r="Z48" s="390"/>
      <c r="AA48" s="390"/>
      <c r="AB48" s="390"/>
      <c r="AC48" s="390"/>
      <c r="AD48" s="390"/>
      <c r="AE48" s="390"/>
      <c r="AF48" s="390"/>
      <c r="AG48" s="390"/>
      <c r="AH48" s="390"/>
      <c r="AI48" s="87"/>
      <c r="AK48" s="54"/>
    </row>
    <row r="49" spans="1:37" ht="18" customHeight="1" x14ac:dyDescent="0.4">
      <c r="A49" s="402"/>
      <c r="B49" s="403"/>
      <c r="C49" s="403"/>
      <c r="D49" s="403"/>
      <c r="E49" s="403"/>
      <c r="F49" s="403"/>
      <c r="G49" s="404"/>
      <c r="H49" s="405"/>
      <c r="I49" s="218" t="s">
        <v>279</v>
      </c>
      <c r="J49" s="219"/>
      <c r="K49" s="219"/>
      <c r="L49" s="219"/>
      <c r="M49" s="394" t="s">
        <v>262</v>
      </c>
      <c r="N49" s="395"/>
      <c r="O49" s="395"/>
      <c r="P49" s="395"/>
      <c r="Q49" s="395"/>
      <c r="R49" s="395"/>
      <c r="S49" s="395"/>
      <c r="T49" s="396"/>
      <c r="U49" s="120"/>
      <c r="V49" s="394" t="s">
        <v>157</v>
      </c>
      <c r="W49" s="397"/>
      <c r="X49" s="397"/>
      <c r="Y49" s="397"/>
      <c r="Z49" s="397"/>
      <c r="AA49" s="397"/>
      <c r="AB49" s="397"/>
      <c r="AC49" s="104" t="s">
        <v>45</v>
      </c>
      <c r="AD49" s="104"/>
      <c r="AE49" s="313"/>
      <c r="AF49" s="313"/>
      <c r="AG49" s="314" t="s">
        <v>44</v>
      </c>
      <c r="AH49" s="314"/>
      <c r="AI49" s="98"/>
      <c r="AK49" s="54"/>
    </row>
    <row r="50" spans="1:37" ht="18" customHeight="1" x14ac:dyDescent="0.4">
      <c r="A50" s="57" t="s">
        <v>47</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8"/>
      <c r="AK50" s="54"/>
    </row>
    <row r="51" spans="1:37" ht="12" customHeight="1" x14ac:dyDescent="0.15">
      <c r="A51" s="315" t="s">
        <v>370</v>
      </c>
      <c r="B51" s="316"/>
      <c r="C51" s="316"/>
      <c r="D51" s="316"/>
      <c r="E51" s="316"/>
      <c r="F51" s="316"/>
      <c r="G51" s="316"/>
      <c r="H51" s="316"/>
      <c r="I51" s="316"/>
      <c r="J51" s="316"/>
      <c r="K51" s="317"/>
      <c r="L51" s="324" t="s">
        <v>51</v>
      </c>
      <c r="M51" s="325"/>
      <c r="N51" s="325"/>
      <c r="O51" s="326"/>
      <c r="P51" s="327" t="s">
        <v>48</v>
      </c>
      <c r="Q51" s="328"/>
      <c r="R51" s="328"/>
      <c r="S51" s="328"/>
      <c r="T51" s="329"/>
      <c r="U51" s="324" t="s">
        <v>50</v>
      </c>
      <c r="V51" s="325"/>
      <c r="W51" s="325"/>
      <c r="X51" s="325"/>
      <c r="Y51" s="326"/>
      <c r="Z51" s="86"/>
      <c r="AA51" s="86"/>
      <c r="AB51" s="86"/>
      <c r="AC51" s="86"/>
      <c r="AD51" s="86"/>
      <c r="AE51" s="107"/>
      <c r="AF51" s="86"/>
      <c r="AG51" s="86"/>
      <c r="AH51" s="86"/>
      <c r="AI51" s="87"/>
      <c r="AK51" s="54"/>
    </row>
    <row r="52" spans="1:37" ht="12" customHeight="1" x14ac:dyDescent="0.4">
      <c r="A52" s="318"/>
      <c r="B52" s="319"/>
      <c r="C52" s="319"/>
      <c r="D52" s="319"/>
      <c r="E52" s="319"/>
      <c r="F52" s="319"/>
      <c r="G52" s="319"/>
      <c r="H52" s="319"/>
      <c r="I52" s="319"/>
      <c r="J52" s="319"/>
      <c r="K52" s="320"/>
      <c r="L52" s="330" t="s">
        <v>53</v>
      </c>
      <c r="M52" s="331"/>
      <c r="N52" s="331"/>
      <c r="O52" s="332"/>
      <c r="P52" s="330" t="s">
        <v>49</v>
      </c>
      <c r="Q52" s="331"/>
      <c r="R52" s="331"/>
      <c r="S52" s="331"/>
      <c r="T52" s="332"/>
      <c r="U52" s="330" t="s">
        <v>49</v>
      </c>
      <c r="V52" s="331"/>
      <c r="W52" s="331"/>
      <c r="X52" s="331"/>
      <c r="Y52" s="332"/>
      <c r="Z52" s="333" t="s">
        <v>55</v>
      </c>
      <c r="AA52" s="334"/>
      <c r="AB52" s="334"/>
      <c r="AC52" s="334"/>
      <c r="AD52" s="267"/>
      <c r="AE52" s="333" t="s">
        <v>129</v>
      </c>
      <c r="AF52" s="334"/>
      <c r="AG52" s="334"/>
      <c r="AH52" s="334"/>
      <c r="AI52" s="335"/>
      <c r="AK52" s="54"/>
    </row>
    <row r="53" spans="1:37" ht="12" customHeight="1" x14ac:dyDescent="0.4">
      <c r="A53" s="321"/>
      <c r="B53" s="322"/>
      <c r="C53" s="322"/>
      <c r="D53" s="322"/>
      <c r="E53" s="322"/>
      <c r="F53" s="322"/>
      <c r="G53" s="322"/>
      <c r="H53" s="322"/>
      <c r="I53" s="322"/>
      <c r="J53" s="322"/>
      <c r="K53" s="323"/>
      <c r="L53" s="336" t="s">
        <v>52</v>
      </c>
      <c r="M53" s="337"/>
      <c r="N53" s="337"/>
      <c r="O53" s="338"/>
      <c r="P53" s="339" t="s">
        <v>368</v>
      </c>
      <c r="Q53" s="340"/>
      <c r="R53" s="340"/>
      <c r="S53" s="340"/>
      <c r="T53" s="341"/>
      <c r="U53" s="339" t="s">
        <v>369</v>
      </c>
      <c r="V53" s="340"/>
      <c r="W53" s="340"/>
      <c r="X53" s="340"/>
      <c r="Y53" s="341"/>
      <c r="Z53" s="108"/>
      <c r="AA53" s="108"/>
      <c r="AB53" s="108"/>
      <c r="AC53" s="108"/>
      <c r="AD53" s="108"/>
      <c r="AE53" s="77"/>
      <c r="AF53" s="108"/>
      <c r="AG53" s="108"/>
      <c r="AH53" s="108"/>
      <c r="AI53" s="98"/>
      <c r="AK53" s="54"/>
    </row>
    <row r="54" spans="1:37" ht="18" customHeight="1" x14ac:dyDescent="0.4">
      <c r="A54" s="342"/>
      <c r="B54" s="343"/>
      <c r="C54" s="343"/>
      <c r="D54" s="343"/>
      <c r="E54" s="343"/>
      <c r="F54" s="343"/>
      <c r="G54" s="343"/>
      <c r="H54" s="343"/>
      <c r="I54" s="343"/>
      <c r="J54" s="343"/>
      <c r="K54" s="344"/>
      <c r="L54" s="345"/>
      <c r="M54" s="346"/>
      <c r="N54" s="346"/>
      <c r="O54" s="347"/>
      <c r="P54" s="348"/>
      <c r="Q54" s="349"/>
      <c r="R54" s="349"/>
      <c r="S54" s="349"/>
      <c r="T54" s="350"/>
      <c r="U54" s="348">
        <f>L54*P54</f>
        <v>0</v>
      </c>
      <c r="V54" s="349"/>
      <c r="W54" s="349"/>
      <c r="X54" s="349"/>
      <c r="Y54" s="350"/>
      <c r="Z54" s="351">
        <f>IF(Q37="",Q36,(Q36+Q37+Q38+Q39+Q40+Q41))</f>
        <v>0</v>
      </c>
      <c r="AA54" s="352"/>
      <c r="AB54" s="352"/>
      <c r="AC54" s="352"/>
      <c r="AD54" s="353"/>
      <c r="AE54" s="354"/>
      <c r="AF54" s="355"/>
      <c r="AG54" s="355"/>
      <c r="AH54" s="355"/>
      <c r="AI54" s="356"/>
      <c r="AK54" s="54"/>
    </row>
    <row r="55" spans="1:37" ht="18" customHeight="1" x14ac:dyDescent="0.4">
      <c r="A55" s="342"/>
      <c r="B55" s="343"/>
      <c r="C55" s="343"/>
      <c r="D55" s="343"/>
      <c r="E55" s="343"/>
      <c r="F55" s="343"/>
      <c r="G55" s="343"/>
      <c r="H55" s="343"/>
      <c r="I55" s="343"/>
      <c r="J55" s="343"/>
      <c r="K55" s="344"/>
      <c r="L55" s="357"/>
      <c r="M55" s="358"/>
      <c r="N55" s="358"/>
      <c r="O55" s="359"/>
      <c r="P55" s="348"/>
      <c r="Q55" s="349"/>
      <c r="R55" s="349"/>
      <c r="S55" s="349"/>
      <c r="T55" s="350"/>
      <c r="U55" s="348"/>
      <c r="V55" s="349"/>
      <c r="W55" s="349"/>
      <c r="X55" s="349"/>
      <c r="Y55" s="350"/>
      <c r="Z55" s="360"/>
      <c r="AA55" s="361"/>
      <c r="AB55" s="361"/>
      <c r="AC55" s="361"/>
      <c r="AD55" s="362"/>
      <c r="AE55" s="363"/>
      <c r="AF55" s="364"/>
      <c r="AG55" s="364"/>
      <c r="AH55" s="364"/>
      <c r="AI55" s="365"/>
      <c r="AK55" s="54"/>
    </row>
    <row r="56" spans="1:37" ht="18" customHeight="1" x14ac:dyDescent="0.4">
      <c r="A56" s="342"/>
      <c r="B56" s="343"/>
      <c r="C56" s="343"/>
      <c r="D56" s="343"/>
      <c r="E56" s="343"/>
      <c r="F56" s="343"/>
      <c r="G56" s="343"/>
      <c r="H56" s="343"/>
      <c r="I56" s="343"/>
      <c r="J56" s="343"/>
      <c r="K56" s="344"/>
      <c r="L56" s="357"/>
      <c r="M56" s="358"/>
      <c r="N56" s="358"/>
      <c r="O56" s="359"/>
      <c r="P56" s="348"/>
      <c r="Q56" s="349"/>
      <c r="R56" s="349"/>
      <c r="S56" s="349"/>
      <c r="T56" s="350"/>
      <c r="U56" s="348"/>
      <c r="V56" s="349"/>
      <c r="W56" s="349"/>
      <c r="X56" s="349"/>
      <c r="Y56" s="350"/>
      <c r="Z56" s="360"/>
      <c r="AA56" s="361"/>
      <c r="AB56" s="361"/>
      <c r="AC56" s="361"/>
      <c r="AD56" s="362"/>
      <c r="AE56" s="363"/>
      <c r="AF56" s="364"/>
      <c r="AG56" s="364"/>
      <c r="AH56" s="364"/>
      <c r="AI56" s="365"/>
      <c r="AK56" s="54"/>
    </row>
    <row r="57" spans="1:37" ht="18" customHeight="1" x14ac:dyDescent="0.4">
      <c r="A57" s="366"/>
      <c r="B57" s="367"/>
      <c r="C57" s="367"/>
      <c r="D57" s="367"/>
      <c r="E57" s="367"/>
      <c r="F57" s="367"/>
      <c r="G57" s="367"/>
      <c r="H57" s="367"/>
      <c r="I57" s="367"/>
      <c r="J57" s="367"/>
      <c r="K57" s="368"/>
      <c r="L57" s="369"/>
      <c r="M57" s="370"/>
      <c r="N57" s="370"/>
      <c r="O57" s="371"/>
      <c r="P57" s="372" t="s">
        <v>95</v>
      </c>
      <c r="Q57" s="373"/>
      <c r="R57" s="373"/>
      <c r="S57" s="373"/>
      <c r="T57" s="374"/>
      <c r="U57" s="372">
        <f>SUM(U54:Y56)</f>
        <v>0</v>
      </c>
      <c r="V57" s="373"/>
      <c r="W57" s="373"/>
      <c r="X57" s="373"/>
      <c r="Y57" s="374"/>
      <c r="Z57" s="375">
        <f>SUM(Z54:AD56)</f>
        <v>0</v>
      </c>
      <c r="AA57" s="376"/>
      <c r="AB57" s="376"/>
      <c r="AC57" s="376"/>
      <c r="AD57" s="377"/>
      <c r="AE57" s="378"/>
      <c r="AF57" s="379"/>
      <c r="AG57" s="379"/>
      <c r="AH57" s="379"/>
      <c r="AI57" s="380"/>
      <c r="AK57" s="54"/>
    </row>
    <row r="58" spans="1:37" ht="18" customHeight="1" x14ac:dyDescent="0.15">
      <c r="A58" s="50" t="s">
        <v>373</v>
      </c>
      <c r="B58" s="51"/>
      <c r="C58" s="51"/>
      <c r="D58" s="51"/>
      <c r="E58" s="51"/>
      <c r="F58" s="51"/>
      <c r="G58" s="51"/>
      <c r="H58" s="51"/>
      <c r="I58" s="51"/>
      <c r="J58" s="51"/>
      <c r="K58" s="216"/>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121"/>
      <c r="AK58" s="54"/>
    </row>
    <row r="59" spans="1:37" ht="18" customHeight="1" x14ac:dyDescent="0.4">
      <c r="A59" s="85"/>
      <c r="B59" s="86" t="s">
        <v>56</v>
      </c>
      <c r="C59" s="86"/>
      <c r="D59" s="86"/>
      <c r="E59" s="86"/>
      <c r="F59" s="86"/>
      <c r="G59" s="86"/>
      <c r="H59" s="86"/>
      <c r="I59" s="86"/>
      <c r="J59" s="86"/>
      <c r="K59" s="86"/>
      <c r="L59" s="86"/>
      <c r="M59" s="86"/>
      <c r="N59" s="86"/>
      <c r="O59" s="86"/>
      <c r="P59" s="86"/>
      <c r="Q59" s="86"/>
      <c r="R59" s="111"/>
      <c r="S59" s="107" t="s">
        <v>66</v>
      </c>
      <c r="T59" s="86"/>
      <c r="U59" s="86"/>
      <c r="V59" s="86"/>
      <c r="W59" s="86"/>
      <c r="X59" s="86"/>
      <c r="Y59" s="86"/>
      <c r="Z59" s="86"/>
      <c r="AA59" s="86"/>
      <c r="AB59" s="86"/>
      <c r="AC59" s="86"/>
      <c r="AD59" s="86"/>
      <c r="AE59" s="86"/>
      <c r="AF59" s="86"/>
      <c r="AG59" s="86"/>
      <c r="AH59" s="86"/>
      <c r="AI59" s="87"/>
      <c r="AK59" s="54"/>
    </row>
    <row r="60" spans="1:37" ht="18" customHeight="1" x14ac:dyDescent="0.4">
      <c r="A60" s="57"/>
      <c r="B60" s="54"/>
      <c r="C60" s="54" t="s">
        <v>57</v>
      </c>
      <c r="D60" s="54"/>
      <c r="E60" s="54"/>
      <c r="F60" s="54"/>
      <c r="G60" s="54"/>
      <c r="H60" s="54"/>
      <c r="I60" s="381"/>
      <c r="J60" s="381"/>
      <c r="K60" s="381"/>
      <c r="L60" s="381"/>
      <c r="M60" s="381"/>
      <c r="N60" s="381"/>
      <c r="O60" s="381"/>
      <c r="P60" s="54" t="s">
        <v>61</v>
      </c>
      <c r="Q60" s="54"/>
      <c r="R60" s="112"/>
      <c r="S60" s="54"/>
      <c r="T60" s="54" t="s">
        <v>65</v>
      </c>
      <c r="U60" s="54"/>
      <c r="V60" s="54"/>
      <c r="W60" s="54"/>
      <c r="X60" s="54"/>
      <c r="Y60" s="54"/>
      <c r="Z60" s="381"/>
      <c r="AA60" s="381"/>
      <c r="AB60" s="381"/>
      <c r="AC60" s="381"/>
      <c r="AD60" s="381"/>
      <c r="AE60" s="381"/>
      <c r="AF60" s="381"/>
      <c r="AG60" s="54" t="s">
        <v>61</v>
      </c>
      <c r="AH60" s="54"/>
      <c r="AI60" s="58"/>
      <c r="AK60" s="54"/>
    </row>
    <row r="61" spans="1:37" ht="18" customHeight="1" x14ac:dyDescent="0.4">
      <c r="A61" s="57"/>
      <c r="B61" s="54"/>
      <c r="C61" s="54" t="s">
        <v>58</v>
      </c>
      <c r="D61" s="54"/>
      <c r="E61" s="54"/>
      <c r="F61" s="54"/>
      <c r="G61" s="54"/>
      <c r="H61" s="54"/>
      <c r="I61" s="381"/>
      <c r="J61" s="381"/>
      <c r="K61" s="381"/>
      <c r="L61" s="381"/>
      <c r="M61" s="381"/>
      <c r="N61" s="381"/>
      <c r="O61" s="381"/>
      <c r="P61" s="54" t="s">
        <v>61</v>
      </c>
      <c r="Q61" s="54"/>
      <c r="R61" s="112"/>
      <c r="S61" s="54"/>
      <c r="T61" s="54" t="s">
        <v>64</v>
      </c>
      <c r="U61" s="54"/>
      <c r="V61" s="54"/>
      <c r="W61" s="54"/>
      <c r="X61" s="54"/>
      <c r="Y61" s="54"/>
      <c r="Z61" s="381"/>
      <c r="AA61" s="381"/>
      <c r="AB61" s="381"/>
      <c r="AC61" s="381"/>
      <c r="AD61" s="381"/>
      <c r="AE61" s="381"/>
      <c r="AF61" s="381"/>
      <c r="AG61" s="54" t="s">
        <v>61</v>
      </c>
      <c r="AH61" s="54"/>
      <c r="AI61" s="58"/>
      <c r="AK61" s="54"/>
    </row>
    <row r="62" spans="1:37" ht="18" customHeight="1" x14ac:dyDescent="0.4">
      <c r="A62" s="57"/>
      <c r="B62" s="54"/>
      <c r="C62" s="54" t="s">
        <v>59</v>
      </c>
      <c r="D62" s="54"/>
      <c r="E62" s="54"/>
      <c r="F62" s="54"/>
      <c r="G62" s="54"/>
      <c r="H62" s="54"/>
      <c r="I62" s="381"/>
      <c r="J62" s="381"/>
      <c r="K62" s="381"/>
      <c r="L62" s="381"/>
      <c r="M62" s="381"/>
      <c r="N62" s="381"/>
      <c r="O62" s="381"/>
      <c r="P62" s="54" t="s">
        <v>61</v>
      </c>
      <c r="Q62" s="54"/>
      <c r="R62" s="112"/>
      <c r="S62" s="54"/>
      <c r="T62" s="54" t="s">
        <v>63</v>
      </c>
      <c r="U62" s="54"/>
      <c r="V62" s="54"/>
      <c r="W62" s="54"/>
      <c r="X62" s="54"/>
      <c r="Y62" s="54"/>
      <c r="Z62" s="381"/>
      <c r="AA62" s="381"/>
      <c r="AB62" s="381"/>
      <c r="AC62" s="381"/>
      <c r="AD62" s="381"/>
      <c r="AE62" s="381"/>
      <c r="AF62" s="381"/>
      <c r="AG62" s="54" t="s">
        <v>61</v>
      </c>
      <c r="AH62" s="54"/>
      <c r="AI62" s="58"/>
      <c r="AK62" s="54"/>
    </row>
    <row r="63" spans="1:37" ht="18" customHeight="1" x14ac:dyDescent="0.4">
      <c r="A63" s="57"/>
      <c r="B63" s="54"/>
      <c r="C63" s="54" t="s">
        <v>60</v>
      </c>
      <c r="D63" s="54"/>
      <c r="E63" s="54"/>
      <c r="F63" s="54"/>
      <c r="G63" s="54"/>
      <c r="H63" s="54"/>
      <c r="I63" s="381"/>
      <c r="J63" s="381"/>
      <c r="K63" s="381"/>
      <c r="L63" s="381"/>
      <c r="M63" s="381"/>
      <c r="N63" s="381"/>
      <c r="O63" s="381"/>
      <c r="P63" s="54" t="s">
        <v>61</v>
      </c>
      <c r="Q63" s="54"/>
      <c r="R63" s="112"/>
      <c r="S63" s="54"/>
      <c r="T63" s="54"/>
      <c r="U63" s="54"/>
      <c r="V63" s="54"/>
      <c r="W63" s="54"/>
      <c r="X63" s="54"/>
      <c r="Y63" s="54"/>
      <c r="Z63" s="381"/>
      <c r="AA63" s="381"/>
      <c r="AB63" s="381"/>
      <c r="AC63" s="381"/>
      <c r="AD63" s="381"/>
      <c r="AE63" s="381"/>
      <c r="AF63" s="381"/>
      <c r="AG63" s="54"/>
      <c r="AH63" s="54"/>
      <c r="AI63" s="58"/>
      <c r="AK63" s="54"/>
    </row>
    <row r="64" spans="1:37" ht="18" customHeight="1" x14ac:dyDescent="0.4">
      <c r="A64" s="57"/>
      <c r="B64" s="54"/>
      <c r="C64" s="54"/>
      <c r="D64" s="54"/>
      <c r="E64" s="54" t="s">
        <v>62</v>
      </c>
      <c r="F64" s="54"/>
      <c r="G64" s="54"/>
      <c r="H64" s="54"/>
      <c r="I64" s="381">
        <f>SUM(I59:O62)</f>
        <v>0</v>
      </c>
      <c r="J64" s="381"/>
      <c r="K64" s="381"/>
      <c r="L64" s="381"/>
      <c r="M64" s="381"/>
      <c r="N64" s="381"/>
      <c r="O64" s="381"/>
      <c r="P64" s="54" t="s">
        <v>61</v>
      </c>
      <c r="Q64" s="54"/>
      <c r="R64" s="112"/>
      <c r="S64" s="54"/>
      <c r="T64" s="54"/>
      <c r="U64" s="54"/>
      <c r="V64" s="54" t="s">
        <v>62</v>
      </c>
      <c r="W64" s="54"/>
      <c r="X64" s="54"/>
      <c r="Y64" s="54"/>
      <c r="Z64" s="381">
        <f>SUM(Z59:AF62)</f>
        <v>0</v>
      </c>
      <c r="AA64" s="381"/>
      <c r="AB64" s="381"/>
      <c r="AC64" s="381"/>
      <c r="AD64" s="381"/>
      <c r="AE64" s="381"/>
      <c r="AF64" s="381"/>
      <c r="AG64" s="54" t="s">
        <v>61</v>
      </c>
      <c r="AH64" s="54"/>
      <c r="AI64" s="58"/>
      <c r="AK64" s="54"/>
    </row>
    <row r="65" spans="1:61" ht="18" customHeight="1" x14ac:dyDescent="0.4">
      <c r="A65" s="50" t="s">
        <v>374</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2"/>
      <c r="AK65" s="54"/>
    </row>
    <row r="66" spans="1:61" ht="15" customHeight="1" x14ac:dyDescent="0.4">
      <c r="A66" s="85"/>
      <c r="B66" s="86" t="s">
        <v>69</v>
      </c>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7"/>
      <c r="AK66" s="54"/>
    </row>
    <row r="67" spans="1:61" ht="15" customHeight="1" x14ac:dyDescent="0.4">
      <c r="A67" s="57"/>
      <c r="B67" s="54"/>
      <c r="C67" s="305" t="s">
        <v>70</v>
      </c>
      <c r="D67" s="305"/>
      <c r="E67" s="305"/>
      <c r="F67" s="240"/>
      <c r="G67" s="240"/>
      <c r="H67" s="240"/>
      <c r="I67" s="54"/>
      <c r="J67" s="305" t="s">
        <v>71</v>
      </c>
      <c r="K67" s="305"/>
      <c r="L67" s="305"/>
      <c r="M67" s="240"/>
      <c r="N67" s="240"/>
      <c r="O67" s="240"/>
      <c r="P67" s="54"/>
      <c r="Q67" s="305" t="s">
        <v>72</v>
      </c>
      <c r="R67" s="305"/>
      <c r="S67" s="305"/>
      <c r="T67" s="240"/>
      <c r="U67" s="240"/>
      <c r="V67" s="240"/>
      <c r="W67" s="54"/>
      <c r="X67" s="305" t="s">
        <v>73</v>
      </c>
      <c r="Y67" s="305"/>
      <c r="Z67" s="305"/>
      <c r="AA67" s="240"/>
      <c r="AB67" s="240"/>
      <c r="AC67" s="240"/>
      <c r="AD67" s="54"/>
      <c r="AE67" s="54"/>
      <c r="AF67" s="54"/>
      <c r="AG67" s="54"/>
      <c r="AH67" s="54"/>
      <c r="AI67" s="58"/>
      <c r="AK67" s="54"/>
    </row>
    <row r="68" spans="1:61" ht="15" customHeight="1" x14ac:dyDescent="0.4">
      <c r="A68" s="57"/>
      <c r="B68" s="54" t="s">
        <v>74</v>
      </c>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8"/>
      <c r="AK68" s="54"/>
    </row>
    <row r="69" spans="1:61" ht="15" customHeight="1" x14ac:dyDescent="0.4">
      <c r="A69" s="57"/>
      <c r="B69" s="54"/>
      <c r="C69" s="76" t="s">
        <v>337</v>
      </c>
      <c r="D69" s="54"/>
      <c r="E69" s="54"/>
      <c r="F69" s="54"/>
      <c r="G69" s="240"/>
      <c r="H69" s="240"/>
      <c r="I69" s="240"/>
      <c r="J69" s="240"/>
      <c r="K69" s="240"/>
      <c r="L69" s="240"/>
      <c r="M69" s="240"/>
      <c r="N69" s="240"/>
      <c r="O69" s="240"/>
      <c r="P69" s="240"/>
      <c r="Q69" s="240"/>
      <c r="R69" s="240"/>
      <c r="S69" s="240"/>
      <c r="T69" s="240"/>
      <c r="U69" s="240"/>
      <c r="V69" s="240"/>
      <c r="W69" s="240"/>
      <c r="X69" s="240"/>
      <c r="Y69" s="240"/>
      <c r="Z69" s="54"/>
      <c r="AA69" s="54"/>
      <c r="AB69" s="54"/>
      <c r="AC69" s="54"/>
      <c r="AD69" s="54"/>
      <c r="AE69" s="54"/>
      <c r="AF69" s="54"/>
      <c r="AG69" s="54"/>
      <c r="AH69" s="54"/>
      <c r="AI69" s="58"/>
      <c r="AK69" s="54"/>
    </row>
    <row r="70" spans="1:61" ht="15" customHeight="1" x14ac:dyDescent="0.4">
      <c r="A70" s="57"/>
      <c r="B70" s="54"/>
      <c r="C70" s="76" t="s">
        <v>336</v>
      </c>
      <c r="D70" s="54"/>
      <c r="E70" s="54"/>
      <c r="F70" s="54"/>
      <c r="G70" s="240"/>
      <c r="H70" s="240"/>
      <c r="I70" s="240"/>
      <c r="J70" s="240"/>
      <c r="K70" s="240"/>
      <c r="L70" s="240"/>
      <c r="M70" s="240"/>
      <c r="N70" s="240"/>
      <c r="O70" s="240"/>
      <c r="P70" s="240"/>
      <c r="Q70" s="240"/>
      <c r="R70" s="240"/>
      <c r="S70" s="240"/>
      <c r="T70" s="240"/>
      <c r="U70" s="240"/>
      <c r="V70" s="240"/>
      <c r="W70" s="240"/>
      <c r="X70" s="240"/>
      <c r="Y70" s="240"/>
      <c r="Z70" s="54"/>
      <c r="AA70" s="54"/>
      <c r="AB70" s="54"/>
      <c r="AC70" s="54"/>
      <c r="AD70" s="54"/>
      <c r="AE70" s="54"/>
      <c r="AF70" s="54"/>
      <c r="AG70" s="54"/>
      <c r="AH70" s="54"/>
      <c r="AI70" s="58"/>
      <c r="AK70" s="54"/>
    </row>
    <row r="71" spans="1:61" ht="15" customHeight="1" x14ac:dyDescent="0.4">
      <c r="A71" s="57"/>
      <c r="B71" s="54"/>
      <c r="C71" s="76" t="s">
        <v>88</v>
      </c>
      <c r="D71" s="54"/>
      <c r="E71" s="54"/>
      <c r="F71" s="54"/>
      <c r="G71" s="240"/>
      <c r="H71" s="240"/>
      <c r="I71" s="240"/>
      <c r="J71" s="240"/>
      <c r="K71" s="240"/>
      <c r="L71" s="240"/>
      <c r="M71" s="240"/>
      <c r="N71" s="240"/>
      <c r="O71" s="240"/>
      <c r="P71" s="240"/>
      <c r="Q71" s="240"/>
      <c r="R71" s="240"/>
      <c r="S71" s="240"/>
      <c r="T71" s="240"/>
      <c r="U71" s="240"/>
      <c r="V71" s="240"/>
      <c r="W71" s="240"/>
      <c r="X71" s="240"/>
      <c r="Y71" s="240"/>
      <c r="Z71" s="54"/>
      <c r="AA71" s="54"/>
      <c r="AB71" s="54"/>
      <c r="AC71" s="54"/>
      <c r="AD71" s="54"/>
      <c r="AE71" s="54"/>
      <c r="AF71" s="54"/>
      <c r="AG71" s="54"/>
      <c r="AH71" s="54"/>
      <c r="AI71" s="58"/>
      <c r="AK71" s="54"/>
    </row>
    <row r="72" spans="1:61" ht="15" customHeight="1" x14ac:dyDescent="0.4">
      <c r="A72" s="57"/>
      <c r="B72" s="54" t="s">
        <v>93</v>
      </c>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8"/>
      <c r="AK72" s="54"/>
    </row>
    <row r="73" spans="1:61" ht="15" customHeight="1" x14ac:dyDescent="0.4">
      <c r="A73" s="57"/>
      <c r="B73" s="54"/>
      <c r="C73" s="54" t="s">
        <v>90</v>
      </c>
      <c r="D73" s="240"/>
      <c r="E73" s="241"/>
      <c r="F73" s="241"/>
      <c r="G73" s="241"/>
      <c r="H73" s="241"/>
      <c r="I73" s="241"/>
      <c r="J73" s="241"/>
      <c r="K73" s="122" t="s">
        <v>124</v>
      </c>
      <c r="L73" s="242"/>
      <c r="M73" s="243"/>
      <c r="N73" s="243"/>
      <c r="O73" s="243"/>
      <c r="P73" s="243"/>
      <c r="Q73" s="243"/>
      <c r="R73" s="243"/>
      <c r="S73" s="243"/>
      <c r="T73" s="243"/>
      <c r="U73" s="243"/>
      <c r="V73" s="243"/>
      <c r="W73" s="243"/>
      <c r="X73" s="243"/>
      <c r="Y73" s="243"/>
      <c r="Z73" s="243"/>
      <c r="AA73" s="243"/>
      <c r="AB73" s="243"/>
      <c r="AC73" s="243"/>
      <c r="AD73" s="243"/>
      <c r="AE73" s="243"/>
      <c r="AF73" s="243"/>
      <c r="AG73" s="243"/>
      <c r="AH73" s="54" t="s">
        <v>125</v>
      </c>
      <c r="AI73" s="58"/>
      <c r="AK73" s="54"/>
    </row>
    <row r="74" spans="1:61" ht="6" customHeight="1" x14ac:dyDescent="0.4">
      <c r="A74" s="57"/>
      <c r="B74" s="54"/>
      <c r="C74" s="54"/>
      <c r="D74" s="123"/>
      <c r="E74" s="124"/>
      <c r="F74" s="124"/>
      <c r="G74" s="124"/>
      <c r="H74" s="124"/>
      <c r="I74" s="124"/>
      <c r="J74" s="124"/>
      <c r="K74" s="96"/>
      <c r="L74" s="96"/>
      <c r="M74" s="96"/>
      <c r="N74" s="96"/>
      <c r="O74" s="96"/>
      <c r="P74" s="96"/>
      <c r="Q74" s="96"/>
      <c r="R74" s="96"/>
      <c r="S74" s="96"/>
      <c r="T74" s="96"/>
      <c r="U74" s="96"/>
      <c r="V74" s="96"/>
      <c r="W74" s="96"/>
      <c r="X74" s="54"/>
      <c r="Y74" s="54"/>
      <c r="Z74" s="54"/>
      <c r="AA74" s="54"/>
      <c r="AB74" s="54"/>
      <c r="AC74" s="54"/>
      <c r="AD74" s="54"/>
      <c r="AE74" s="54"/>
      <c r="AF74" s="54"/>
      <c r="AG74" s="54"/>
      <c r="AH74" s="54"/>
      <c r="AI74" s="58"/>
      <c r="AK74" s="54"/>
      <c r="AP74" s="53"/>
      <c r="BF74" s="55"/>
      <c r="BI74" s="56"/>
    </row>
    <row r="75" spans="1:61" ht="15" customHeight="1" x14ac:dyDescent="0.4">
      <c r="A75" s="57"/>
      <c r="B75" s="54" t="s">
        <v>136</v>
      </c>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8"/>
      <c r="AK75" s="54"/>
    </row>
    <row r="76" spans="1:61" ht="15" customHeight="1" x14ac:dyDescent="0.4">
      <c r="A76" s="57"/>
      <c r="B76" s="113"/>
      <c r="C76" s="225"/>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58"/>
      <c r="AK76" s="54"/>
    </row>
    <row r="77" spans="1:61" ht="15" customHeight="1" x14ac:dyDescent="0.4">
      <c r="A77" s="57"/>
      <c r="B77" s="11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58"/>
      <c r="AK77" s="54"/>
    </row>
    <row r="78" spans="1:61" ht="15" customHeight="1" x14ac:dyDescent="0.4">
      <c r="A78" s="88"/>
      <c r="B78" s="61"/>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89"/>
      <c r="AK78" s="54"/>
    </row>
    <row r="79" spans="1:61" ht="18" customHeight="1" x14ac:dyDescent="0.4">
      <c r="A79" s="90" t="s">
        <v>379</v>
      </c>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2"/>
      <c r="AK79" s="54"/>
    </row>
    <row r="80" spans="1:61" ht="13.5" customHeight="1" x14ac:dyDescent="0.4">
      <c r="A80" s="57"/>
      <c r="B80" s="406"/>
      <c r="C80" s="406"/>
      <c r="D80" s="406"/>
      <c r="E80" s="406"/>
      <c r="F80" s="406"/>
      <c r="G80" s="406"/>
      <c r="H80" s="406"/>
      <c r="I80" s="406"/>
      <c r="J80" s="406"/>
      <c r="K80" s="40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406"/>
      <c r="AI80" s="58"/>
      <c r="AK80" s="54"/>
    </row>
    <row r="81" spans="1:57" ht="13.5" customHeight="1" x14ac:dyDescent="0.4">
      <c r="A81" s="57"/>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58"/>
      <c r="AK81" s="54"/>
      <c r="AP81" s="53"/>
      <c r="AQ81" s="53"/>
      <c r="AR81" s="53"/>
      <c r="AS81" s="53"/>
      <c r="AT81" s="53"/>
      <c r="AU81" s="53"/>
      <c r="AV81" s="53"/>
      <c r="AW81" s="53"/>
      <c r="AX81" s="53"/>
      <c r="AY81" s="53"/>
      <c r="AZ81" s="53"/>
      <c r="BA81" s="53"/>
      <c r="BB81" s="53"/>
      <c r="BC81" s="53"/>
      <c r="BD81" s="53"/>
      <c r="BE81" s="53"/>
    </row>
    <row r="82" spans="1:57" ht="13.5" customHeight="1" x14ac:dyDescent="0.4">
      <c r="A82" s="57"/>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58"/>
      <c r="AK82" s="54"/>
      <c r="AP82" s="53"/>
      <c r="AQ82" s="53"/>
      <c r="AR82" s="53"/>
      <c r="AS82" s="53"/>
      <c r="AT82" s="53"/>
      <c r="AU82" s="53"/>
      <c r="AV82" s="53"/>
      <c r="AW82" s="53"/>
      <c r="AX82" s="53"/>
      <c r="AY82" s="53"/>
      <c r="AZ82" s="53"/>
      <c r="BA82" s="53"/>
      <c r="BB82" s="53"/>
      <c r="BC82" s="53"/>
      <c r="BD82" s="53"/>
      <c r="BE82" s="53"/>
    </row>
    <row r="83" spans="1:57" ht="13.5" customHeight="1" x14ac:dyDescent="0.4">
      <c r="A83" s="57"/>
      <c r="B83" s="305"/>
      <c r="C83" s="305"/>
      <c r="D83" s="305"/>
      <c r="E83" s="305"/>
      <c r="F83" s="305"/>
      <c r="G83" s="305"/>
      <c r="H83" s="305"/>
      <c r="I83" s="305"/>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58"/>
      <c r="AK83" s="54"/>
      <c r="AP83" s="53"/>
      <c r="AQ83" s="53"/>
      <c r="AR83" s="53"/>
      <c r="AS83" s="53"/>
      <c r="AT83" s="53"/>
      <c r="AU83" s="53"/>
      <c r="AV83" s="53"/>
      <c r="AW83" s="53"/>
      <c r="AX83" s="53"/>
      <c r="AY83" s="53"/>
      <c r="AZ83" s="53"/>
      <c r="BA83" s="53"/>
      <c r="BB83" s="53"/>
      <c r="BC83" s="53"/>
      <c r="BD83" s="53"/>
      <c r="BE83" s="53"/>
    </row>
    <row r="84" spans="1:57" ht="13.5" customHeight="1" x14ac:dyDescent="0.4">
      <c r="A84" s="57"/>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58"/>
      <c r="AK84" s="54"/>
      <c r="AP84" s="53"/>
      <c r="AQ84" s="53"/>
      <c r="AR84" s="53"/>
      <c r="AS84" s="53"/>
      <c r="AT84" s="53"/>
      <c r="AU84" s="53"/>
      <c r="AV84" s="53"/>
      <c r="AW84" s="53"/>
      <c r="AX84" s="53"/>
      <c r="AY84" s="53"/>
      <c r="AZ84" s="53"/>
      <c r="BA84" s="53"/>
      <c r="BB84" s="53"/>
      <c r="BC84" s="53"/>
      <c r="BD84" s="53"/>
      <c r="BE84" s="53"/>
    </row>
    <row r="85" spans="1:57" ht="13.5" customHeight="1" x14ac:dyDescent="0.4">
      <c r="A85" s="88"/>
      <c r="B85" s="382"/>
      <c r="C85" s="382"/>
      <c r="D85" s="382"/>
      <c r="E85" s="382"/>
      <c r="F85" s="382"/>
      <c r="G85" s="382"/>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89"/>
      <c r="AK85" s="54"/>
      <c r="AP85" s="53"/>
      <c r="AQ85" s="53"/>
      <c r="AR85" s="53"/>
      <c r="AS85" s="53"/>
      <c r="AT85" s="53"/>
      <c r="AU85" s="53"/>
      <c r="AV85" s="53"/>
      <c r="AW85" s="53"/>
      <c r="AX85" s="53"/>
      <c r="AY85" s="53"/>
      <c r="AZ85" s="53"/>
      <c r="BA85" s="53"/>
      <c r="BB85" s="53"/>
      <c r="BC85" s="53"/>
      <c r="BD85" s="53"/>
      <c r="BE85" s="53"/>
    </row>
    <row r="86" spans="1:57" ht="13.5" customHeight="1" x14ac:dyDescent="0.4">
      <c r="AK86" s="54"/>
      <c r="AP86" s="53"/>
      <c r="AQ86" s="53"/>
      <c r="AR86" s="53"/>
      <c r="AS86" s="53"/>
      <c r="AT86" s="53"/>
      <c r="AU86" s="53"/>
      <c r="AV86" s="53"/>
      <c r="AW86" s="53"/>
      <c r="AX86" s="53"/>
      <c r="AY86" s="53"/>
      <c r="AZ86" s="53"/>
      <c r="BA86" s="53"/>
      <c r="BB86" s="53"/>
      <c r="BC86" s="53"/>
      <c r="BD86" s="53"/>
      <c r="BE86" s="53"/>
    </row>
    <row r="87" spans="1:57" ht="13.5" customHeight="1" x14ac:dyDescent="0.4">
      <c r="AK87" s="54"/>
      <c r="AP87" s="53"/>
      <c r="AQ87" s="53"/>
      <c r="AR87" s="53"/>
      <c r="AS87" s="53"/>
      <c r="AT87" s="53"/>
      <c r="AU87" s="53"/>
      <c r="AV87" s="53"/>
      <c r="AW87" s="53"/>
      <c r="AX87" s="53"/>
      <c r="AY87" s="53"/>
      <c r="AZ87" s="53"/>
      <c r="BA87" s="53"/>
      <c r="BB87" s="53"/>
      <c r="BC87" s="53"/>
      <c r="BD87" s="53"/>
      <c r="BE87" s="53"/>
    </row>
    <row r="88" spans="1:57" ht="13.5" customHeight="1" x14ac:dyDescent="0.4">
      <c r="AK88" s="54"/>
      <c r="AP88" s="53"/>
      <c r="AQ88" s="53"/>
      <c r="AR88" s="53"/>
      <c r="AS88" s="53"/>
      <c r="AT88" s="53"/>
      <c r="AU88" s="53"/>
      <c r="AV88" s="53"/>
      <c r="AW88" s="53"/>
      <c r="AX88" s="53"/>
      <c r="AY88" s="53"/>
      <c r="AZ88" s="53"/>
      <c r="BA88" s="53"/>
      <c r="BB88" s="53"/>
      <c r="BC88" s="53"/>
      <c r="BD88" s="53"/>
      <c r="BE88" s="53"/>
    </row>
    <row r="89" spans="1:57" ht="13.5" customHeight="1" x14ac:dyDescent="0.4">
      <c r="AK89" s="54"/>
      <c r="AP89" s="53"/>
      <c r="AQ89" s="53"/>
      <c r="AR89" s="53"/>
      <c r="AS89" s="53"/>
      <c r="AT89" s="53"/>
      <c r="AU89" s="53"/>
      <c r="AV89" s="53"/>
      <c r="AW89" s="53"/>
      <c r="AX89" s="53"/>
      <c r="AY89" s="53"/>
      <c r="AZ89" s="53"/>
      <c r="BA89" s="53"/>
      <c r="BB89" s="53"/>
      <c r="BC89" s="53"/>
      <c r="BD89" s="53"/>
      <c r="BE89" s="53"/>
    </row>
    <row r="90" spans="1:57" ht="13.5" customHeight="1" x14ac:dyDescent="0.4">
      <c r="AK90" s="54"/>
      <c r="AP90" s="53"/>
      <c r="AQ90" s="53"/>
      <c r="AR90" s="53"/>
      <c r="AS90" s="53"/>
      <c r="AT90" s="53"/>
      <c r="AU90" s="53"/>
      <c r="AV90" s="53"/>
      <c r="AW90" s="53"/>
      <c r="AX90" s="53"/>
      <c r="AY90" s="53"/>
      <c r="AZ90" s="53"/>
      <c r="BA90" s="53"/>
      <c r="BB90" s="53"/>
      <c r="BC90" s="53"/>
      <c r="BD90" s="53"/>
      <c r="BE90" s="53"/>
    </row>
    <row r="91" spans="1:57" ht="13.5" customHeight="1" x14ac:dyDescent="0.4">
      <c r="AK91" s="54"/>
      <c r="AP91" s="53"/>
      <c r="AQ91" s="53"/>
      <c r="AR91" s="53"/>
      <c r="AS91" s="53"/>
      <c r="AT91" s="53"/>
      <c r="AU91" s="53"/>
      <c r="AV91" s="53"/>
      <c r="AW91" s="53"/>
      <c r="AX91" s="53"/>
      <c r="AY91" s="53"/>
      <c r="AZ91" s="53"/>
      <c r="BA91" s="53"/>
      <c r="BB91" s="53"/>
      <c r="BC91" s="53"/>
      <c r="BD91" s="53"/>
      <c r="BE91" s="53"/>
    </row>
    <row r="92" spans="1:57" ht="13.5" customHeight="1" x14ac:dyDescent="0.4">
      <c r="AK92" s="54"/>
      <c r="AP92" s="53"/>
      <c r="AQ92" s="53"/>
      <c r="AR92" s="53"/>
      <c r="AS92" s="53"/>
      <c r="AT92" s="53"/>
      <c r="AU92" s="53"/>
      <c r="AV92" s="53"/>
      <c r="AW92" s="53"/>
      <c r="AX92" s="53"/>
      <c r="AY92" s="53"/>
      <c r="AZ92" s="53"/>
      <c r="BA92" s="53"/>
      <c r="BB92" s="53"/>
      <c r="BC92" s="53"/>
      <c r="BD92" s="53"/>
      <c r="BE92" s="53"/>
    </row>
    <row r="93" spans="1:57" ht="13.5" customHeight="1" x14ac:dyDescent="0.4">
      <c r="AK93" s="54"/>
      <c r="AP93" s="53"/>
      <c r="AQ93" s="53"/>
      <c r="AR93" s="53"/>
      <c r="AS93" s="53"/>
      <c r="AT93" s="53"/>
      <c r="AU93" s="53"/>
      <c r="AV93" s="53"/>
      <c r="AW93" s="53"/>
      <c r="AX93" s="53"/>
      <c r="AY93" s="53"/>
      <c r="AZ93" s="53"/>
      <c r="BA93" s="53"/>
      <c r="BB93" s="53"/>
      <c r="BC93" s="53"/>
      <c r="BD93" s="53"/>
      <c r="BE93" s="53"/>
    </row>
    <row r="94" spans="1:57" ht="13.5" customHeight="1" x14ac:dyDescent="0.4">
      <c r="AK94" s="54"/>
      <c r="AP94" s="53"/>
      <c r="AQ94" s="53"/>
      <c r="AR94" s="53"/>
      <c r="AS94" s="53"/>
      <c r="AT94" s="53"/>
      <c r="AU94" s="53"/>
      <c r="AV94" s="53"/>
      <c r="AW94" s="53"/>
      <c r="AX94" s="53"/>
      <c r="AY94" s="53"/>
      <c r="AZ94" s="53"/>
      <c r="BA94" s="53"/>
      <c r="BB94" s="53"/>
      <c r="BC94" s="53"/>
      <c r="BD94" s="53"/>
      <c r="BE94" s="53"/>
    </row>
    <row r="95" spans="1:57" ht="13.5" customHeight="1" x14ac:dyDescent="0.4">
      <c r="AK95" s="54"/>
      <c r="AP95" s="53"/>
      <c r="AQ95" s="53"/>
      <c r="AR95" s="53"/>
      <c r="AS95" s="53"/>
      <c r="AT95" s="53"/>
      <c r="AU95" s="53"/>
      <c r="AV95" s="53"/>
      <c r="AW95" s="53"/>
      <c r="AX95" s="53"/>
      <c r="AY95" s="53"/>
      <c r="AZ95" s="53"/>
      <c r="BA95" s="53"/>
      <c r="BB95" s="53"/>
      <c r="BC95" s="53"/>
      <c r="BD95" s="53"/>
      <c r="BE95" s="53"/>
    </row>
    <row r="96" spans="1:57" ht="13.5" customHeight="1" x14ac:dyDescent="0.4">
      <c r="AP96" s="53"/>
      <c r="AQ96" s="53"/>
      <c r="AR96" s="53"/>
      <c r="AS96" s="53"/>
      <c r="AT96" s="53"/>
      <c r="AU96" s="53"/>
      <c r="AV96" s="53"/>
      <c r="AW96" s="53"/>
      <c r="AX96" s="53"/>
      <c r="AY96" s="53"/>
      <c r="AZ96" s="53"/>
      <c r="BA96" s="53"/>
      <c r="BB96" s="53"/>
      <c r="BC96" s="53"/>
      <c r="BD96" s="53"/>
      <c r="BE96" s="53"/>
    </row>
    <row r="97" spans="42:57" ht="13.5" customHeight="1" x14ac:dyDescent="0.4">
      <c r="AP97" s="53"/>
      <c r="AQ97" s="53"/>
      <c r="AR97" s="53"/>
      <c r="AS97" s="53"/>
      <c r="AT97" s="53"/>
      <c r="AU97" s="53"/>
      <c r="AV97" s="53"/>
      <c r="AW97" s="53"/>
      <c r="AX97" s="53"/>
      <c r="AY97" s="53"/>
      <c r="AZ97" s="53"/>
      <c r="BA97" s="53"/>
      <c r="BB97" s="53"/>
      <c r="BC97" s="53"/>
      <c r="BD97" s="53"/>
      <c r="BE97" s="53"/>
    </row>
    <row r="98" spans="42:57" ht="13.5" customHeight="1" x14ac:dyDescent="0.4">
      <c r="AP98" s="53"/>
      <c r="AQ98" s="53"/>
      <c r="AR98" s="53"/>
      <c r="AS98" s="53"/>
      <c r="AT98" s="53"/>
      <c r="AU98" s="53"/>
      <c r="AV98" s="53"/>
      <c r="AW98" s="53"/>
      <c r="AX98" s="53"/>
      <c r="AY98" s="53"/>
      <c r="AZ98" s="53"/>
      <c r="BA98" s="53"/>
      <c r="BB98" s="53"/>
      <c r="BC98" s="53"/>
      <c r="BD98" s="53"/>
      <c r="BE98" s="53"/>
    </row>
    <row r="99" spans="42:57" ht="13.5" customHeight="1" x14ac:dyDescent="0.4">
      <c r="AP99" s="53"/>
      <c r="AQ99" s="53"/>
      <c r="AR99" s="53"/>
      <c r="AS99" s="53"/>
      <c r="AT99" s="53"/>
      <c r="AU99" s="53"/>
      <c r="AV99" s="53"/>
      <c r="AW99" s="53"/>
      <c r="AX99" s="53"/>
      <c r="AY99" s="53"/>
      <c r="AZ99" s="53"/>
      <c r="BA99" s="53"/>
      <c r="BB99" s="53"/>
      <c r="BC99" s="53"/>
      <c r="BD99" s="53"/>
      <c r="BE99" s="53"/>
    </row>
    <row r="100" spans="42:57" ht="13.5" customHeight="1" x14ac:dyDescent="0.4">
      <c r="AP100" s="53"/>
      <c r="AQ100" s="53"/>
      <c r="AR100" s="53"/>
      <c r="AS100" s="53"/>
      <c r="AT100" s="53"/>
      <c r="AU100" s="53"/>
      <c r="AV100" s="53"/>
      <c r="AW100" s="53"/>
      <c r="AX100" s="53"/>
      <c r="AY100" s="53"/>
      <c r="AZ100" s="53"/>
      <c r="BA100" s="53"/>
      <c r="BB100" s="53"/>
      <c r="BC100" s="53"/>
      <c r="BD100" s="53"/>
      <c r="BE100" s="53"/>
    </row>
    <row r="101" spans="42:57" ht="13.5" customHeight="1" x14ac:dyDescent="0.4">
      <c r="AP101" s="53"/>
      <c r="AQ101" s="53"/>
      <c r="AR101" s="53"/>
      <c r="AS101" s="53"/>
      <c r="AT101" s="53"/>
      <c r="AU101" s="53"/>
      <c r="AV101" s="53"/>
      <c r="AW101" s="53"/>
      <c r="AX101" s="53"/>
      <c r="AY101" s="53"/>
      <c r="AZ101" s="53"/>
      <c r="BA101" s="53"/>
      <c r="BB101" s="53"/>
      <c r="BC101" s="53"/>
      <c r="BD101" s="53"/>
      <c r="BE101" s="53"/>
    </row>
    <row r="102" spans="42:57" ht="13.5" customHeight="1" x14ac:dyDescent="0.4">
      <c r="AP102" s="53"/>
      <c r="AQ102" s="53"/>
      <c r="AR102" s="53"/>
      <c r="AS102" s="53"/>
      <c r="AT102" s="53"/>
      <c r="AU102" s="53"/>
      <c r="AV102" s="53"/>
      <c r="AW102" s="53"/>
      <c r="AX102" s="53"/>
      <c r="AY102" s="53"/>
      <c r="AZ102" s="53"/>
      <c r="BA102" s="53"/>
      <c r="BB102" s="53"/>
      <c r="BC102" s="53"/>
      <c r="BD102" s="53"/>
      <c r="BE102" s="53"/>
    </row>
    <row r="103" spans="42:57" ht="13.5" customHeight="1" x14ac:dyDescent="0.4">
      <c r="AP103" s="53"/>
      <c r="AQ103" s="53"/>
      <c r="AR103" s="53"/>
      <c r="AS103" s="53"/>
      <c r="AT103" s="53"/>
      <c r="AU103" s="53"/>
      <c r="AV103" s="53"/>
      <c r="AW103" s="53"/>
      <c r="AX103" s="53"/>
      <c r="AY103" s="53"/>
      <c r="AZ103" s="53"/>
      <c r="BA103" s="53"/>
      <c r="BB103" s="53"/>
      <c r="BC103" s="53"/>
      <c r="BD103" s="53"/>
      <c r="BE103" s="53"/>
    </row>
    <row r="104" spans="42:57" ht="13.5" customHeight="1" x14ac:dyDescent="0.4">
      <c r="AP104" s="53"/>
      <c r="AQ104" s="53"/>
      <c r="AR104" s="53"/>
      <c r="AS104" s="53"/>
      <c r="AT104" s="53"/>
      <c r="AU104" s="53"/>
      <c r="AV104" s="53"/>
      <c r="AW104" s="53"/>
      <c r="AX104" s="53"/>
      <c r="AY104" s="53"/>
      <c r="AZ104" s="53"/>
      <c r="BA104" s="53"/>
      <c r="BB104" s="53"/>
      <c r="BC104" s="53"/>
      <c r="BD104" s="53"/>
      <c r="BE104" s="53"/>
    </row>
    <row r="105" spans="42:57" ht="13.5" customHeight="1" x14ac:dyDescent="0.4">
      <c r="AP105" s="53"/>
      <c r="AQ105" s="53"/>
      <c r="AR105" s="53"/>
      <c r="AS105" s="53"/>
      <c r="AT105" s="53"/>
      <c r="AU105" s="53"/>
      <c r="AV105" s="53"/>
      <c r="AW105" s="53"/>
      <c r="AX105" s="53"/>
      <c r="AY105" s="53"/>
      <c r="AZ105" s="53"/>
      <c r="BA105" s="53"/>
      <c r="BB105" s="53"/>
      <c r="BC105" s="53"/>
      <c r="BD105" s="53"/>
      <c r="BE105" s="53"/>
    </row>
    <row r="106" spans="42:57" ht="13.5" customHeight="1" x14ac:dyDescent="0.4">
      <c r="AP106" s="53"/>
      <c r="AQ106" s="53"/>
      <c r="AR106" s="53"/>
      <c r="AS106" s="53"/>
      <c r="AT106" s="53"/>
      <c r="AU106" s="53"/>
      <c r="AV106" s="53"/>
      <c r="AW106" s="53"/>
      <c r="AX106" s="53"/>
      <c r="AY106" s="53"/>
      <c r="AZ106" s="53"/>
      <c r="BA106" s="53"/>
      <c r="BB106" s="53"/>
      <c r="BC106" s="53"/>
      <c r="BD106" s="53"/>
      <c r="BE106" s="53"/>
    </row>
    <row r="107" spans="42:57" ht="13.5" customHeight="1" x14ac:dyDescent="0.4">
      <c r="AP107" s="53"/>
      <c r="AQ107" s="53"/>
      <c r="AR107" s="53"/>
      <c r="AS107" s="53"/>
      <c r="AT107" s="53"/>
      <c r="AU107" s="53"/>
      <c r="AV107" s="53"/>
      <c r="AW107" s="53"/>
      <c r="AX107" s="53"/>
      <c r="AY107" s="53"/>
      <c r="AZ107" s="53"/>
      <c r="BA107" s="53"/>
      <c r="BB107" s="53"/>
      <c r="BC107" s="53"/>
      <c r="BD107" s="53"/>
      <c r="BE107" s="53"/>
    </row>
    <row r="108" spans="42:57" ht="13.5" customHeight="1" x14ac:dyDescent="0.4">
      <c r="AP108" s="53"/>
      <c r="AQ108" s="53"/>
      <c r="AR108" s="53"/>
      <c r="AS108" s="53"/>
      <c r="AT108" s="53"/>
      <c r="AU108" s="53"/>
      <c r="AV108" s="53"/>
      <c r="AW108" s="53"/>
      <c r="AX108" s="53"/>
      <c r="AY108" s="53"/>
      <c r="AZ108" s="53"/>
      <c r="BA108" s="53"/>
      <c r="BB108" s="53"/>
      <c r="BC108" s="53"/>
      <c r="BD108" s="53"/>
      <c r="BE108" s="53"/>
    </row>
    <row r="109" spans="42:57" ht="13.5" customHeight="1" x14ac:dyDescent="0.4">
      <c r="AP109" s="53"/>
      <c r="AQ109" s="53"/>
      <c r="AR109" s="53"/>
      <c r="AS109" s="53"/>
      <c r="AT109" s="53"/>
      <c r="AU109" s="53"/>
      <c r="AV109" s="53"/>
      <c r="AW109" s="53"/>
      <c r="AX109" s="53"/>
      <c r="AY109" s="53"/>
      <c r="AZ109" s="53"/>
      <c r="BA109" s="53"/>
      <c r="BB109" s="53"/>
      <c r="BC109" s="53"/>
      <c r="BD109" s="53"/>
      <c r="BE109" s="53"/>
    </row>
    <row r="110" spans="42:57" ht="13.5" customHeight="1" x14ac:dyDescent="0.4">
      <c r="AP110" s="53"/>
      <c r="AQ110" s="53"/>
      <c r="AR110" s="53"/>
      <c r="AS110" s="53"/>
      <c r="AT110" s="53"/>
      <c r="AU110" s="53"/>
      <c r="AV110" s="53"/>
      <c r="AW110" s="53"/>
      <c r="AX110" s="53"/>
      <c r="AY110" s="53"/>
      <c r="AZ110" s="53"/>
      <c r="BA110" s="53"/>
      <c r="BB110" s="53"/>
      <c r="BC110" s="53"/>
      <c r="BD110" s="53"/>
      <c r="BE110" s="53"/>
    </row>
    <row r="111" spans="42:57" ht="13.5" customHeight="1" x14ac:dyDescent="0.4">
      <c r="AP111" s="53"/>
      <c r="AQ111" s="53"/>
      <c r="AR111" s="53"/>
      <c r="AS111" s="53"/>
      <c r="AT111" s="53"/>
      <c r="AU111" s="53"/>
      <c r="AV111" s="53"/>
      <c r="AW111" s="53"/>
      <c r="AX111" s="53"/>
      <c r="AY111" s="53"/>
      <c r="AZ111" s="53"/>
      <c r="BA111" s="53"/>
      <c r="BB111" s="53"/>
      <c r="BC111" s="53"/>
      <c r="BD111" s="53"/>
      <c r="BE111" s="53"/>
    </row>
    <row r="112" spans="42:57" ht="13.5" customHeight="1" x14ac:dyDescent="0.4">
      <c r="AP112" s="53"/>
      <c r="AQ112" s="53"/>
      <c r="AR112" s="53"/>
      <c r="AS112" s="53"/>
      <c r="AT112" s="53"/>
      <c r="AU112" s="53"/>
      <c r="AV112" s="53"/>
      <c r="AW112" s="53"/>
      <c r="AX112" s="53"/>
      <c r="AY112" s="53"/>
      <c r="AZ112" s="53"/>
      <c r="BA112" s="53"/>
      <c r="BB112" s="53"/>
      <c r="BC112" s="53"/>
      <c r="BD112" s="53"/>
      <c r="BE112" s="53"/>
    </row>
    <row r="113" spans="42:57" ht="13.5" customHeight="1" x14ac:dyDescent="0.4">
      <c r="AP113" s="53"/>
      <c r="AQ113" s="53"/>
      <c r="AR113" s="53"/>
      <c r="AS113" s="53"/>
      <c r="AT113" s="53"/>
      <c r="AU113" s="53"/>
      <c r="AV113" s="53"/>
      <c r="AW113" s="53"/>
      <c r="AX113" s="53"/>
      <c r="AY113" s="53"/>
      <c r="AZ113" s="53"/>
      <c r="BA113" s="53"/>
      <c r="BB113" s="53"/>
      <c r="BC113" s="53"/>
      <c r="BD113" s="53"/>
      <c r="BE113" s="53"/>
    </row>
    <row r="114" spans="42:57" ht="13.5" customHeight="1" x14ac:dyDescent="0.4">
      <c r="AP114" s="53"/>
      <c r="AQ114" s="53"/>
      <c r="AR114" s="53"/>
      <c r="AS114" s="53"/>
      <c r="AT114" s="53"/>
      <c r="AU114" s="53"/>
      <c r="AV114" s="53"/>
      <c r="AW114" s="53"/>
      <c r="AX114" s="53"/>
      <c r="AY114" s="53"/>
      <c r="AZ114" s="53"/>
      <c r="BA114" s="53"/>
      <c r="BB114" s="53"/>
      <c r="BC114" s="53"/>
      <c r="BD114" s="53"/>
      <c r="BE114" s="53"/>
    </row>
    <row r="115" spans="42:57" ht="13.5" customHeight="1" x14ac:dyDescent="0.4">
      <c r="AP115" s="53"/>
      <c r="AQ115" s="53"/>
      <c r="AR115" s="53"/>
      <c r="AS115" s="53"/>
      <c r="AT115" s="53"/>
      <c r="AU115" s="53"/>
      <c r="AV115" s="53"/>
      <c r="AW115" s="53"/>
      <c r="AX115" s="53"/>
      <c r="AY115" s="53"/>
      <c r="AZ115" s="53"/>
      <c r="BA115" s="53"/>
      <c r="BB115" s="53"/>
      <c r="BC115" s="53"/>
      <c r="BD115" s="53"/>
      <c r="BE115" s="53"/>
    </row>
    <row r="116" spans="42:57" ht="13.5" customHeight="1" x14ac:dyDescent="0.4">
      <c r="AP116" s="53"/>
      <c r="AQ116" s="53"/>
      <c r="AR116" s="53"/>
      <c r="AS116" s="53"/>
      <c r="AT116" s="53"/>
      <c r="AU116" s="53"/>
      <c r="AV116" s="53"/>
      <c r="AW116" s="53"/>
      <c r="AX116" s="53"/>
      <c r="AY116" s="53"/>
      <c r="AZ116" s="53"/>
      <c r="BA116" s="53"/>
      <c r="BB116" s="53"/>
      <c r="BC116" s="53"/>
      <c r="BD116" s="53"/>
      <c r="BE116" s="53"/>
    </row>
    <row r="117" spans="42:57" ht="13.5" customHeight="1" x14ac:dyDescent="0.4">
      <c r="AP117" s="53"/>
      <c r="AQ117" s="53"/>
      <c r="AR117" s="53"/>
      <c r="AS117" s="53"/>
      <c r="AT117" s="53"/>
      <c r="AU117" s="53"/>
      <c r="AV117" s="53"/>
      <c r="AW117" s="53"/>
      <c r="AX117" s="53"/>
      <c r="AY117" s="53"/>
      <c r="AZ117" s="53"/>
      <c r="BA117" s="53"/>
      <c r="BB117" s="53"/>
      <c r="BC117" s="53"/>
      <c r="BD117" s="53"/>
      <c r="BE117" s="53"/>
    </row>
    <row r="118" spans="42:57" ht="13.5" customHeight="1" x14ac:dyDescent="0.4">
      <c r="AP118" s="53"/>
      <c r="AQ118" s="53"/>
      <c r="AR118" s="53"/>
      <c r="AS118" s="53"/>
      <c r="AT118" s="53"/>
      <c r="AU118" s="53"/>
      <c r="AV118" s="53"/>
      <c r="AW118" s="53"/>
      <c r="AX118" s="53"/>
      <c r="AY118" s="53"/>
      <c r="AZ118" s="53"/>
      <c r="BA118" s="53"/>
      <c r="BB118" s="53"/>
      <c r="BC118" s="53"/>
      <c r="BD118" s="53"/>
      <c r="BE118" s="53"/>
    </row>
    <row r="119" spans="42:57" ht="13.5" customHeight="1" x14ac:dyDescent="0.4">
      <c r="AP119" s="53"/>
      <c r="AQ119" s="53"/>
      <c r="AR119" s="53"/>
      <c r="AS119" s="53"/>
      <c r="AT119" s="53"/>
      <c r="AU119" s="53"/>
      <c r="AV119" s="53"/>
      <c r="AW119" s="53"/>
      <c r="AX119" s="53"/>
      <c r="AY119" s="53"/>
      <c r="AZ119" s="53"/>
      <c r="BA119" s="53"/>
      <c r="BB119" s="53"/>
      <c r="BC119" s="53"/>
      <c r="BD119" s="53"/>
      <c r="BE119" s="53"/>
    </row>
    <row r="120" spans="42:57" ht="13.5" customHeight="1" x14ac:dyDescent="0.4">
      <c r="AP120" s="53"/>
      <c r="AQ120" s="53"/>
      <c r="AR120" s="53"/>
      <c r="AS120" s="53"/>
      <c r="AT120" s="53"/>
      <c r="AU120" s="53"/>
      <c r="AV120" s="53"/>
      <c r="AW120" s="53"/>
      <c r="AX120" s="53"/>
      <c r="AY120" s="53"/>
      <c r="AZ120" s="53"/>
      <c r="BA120" s="53"/>
      <c r="BB120" s="53"/>
      <c r="BC120" s="53"/>
      <c r="BD120" s="53"/>
      <c r="BE120" s="53"/>
    </row>
    <row r="121" spans="42:57" ht="13.5" customHeight="1" x14ac:dyDescent="0.4">
      <c r="AP121" s="53"/>
      <c r="AQ121" s="53"/>
      <c r="AR121" s="53"/>
      <c r="AS121" s="53"/>
      <c r="AT121" s="53"/>
      <c r="AU121" s="53"/>
      <c r="AV121" s="53"/>
      <c r="AW121" s="53"/>
      <c r="AX121" s="53"/>
      <c r="AY121" s="53"/>
      <c r="AZ121" s="53"/>
      <c r="BA121" s="53"/>
      <c r="BB121" s="53"/>
      <c r="BC121" s="53"/>
      <c r="BD121" s="53"/>
      <c r="BE121" s="53"/>
    </row>
    <row r="122" spans="42:57" ht="13.5" customHeight="1" x14ac:dyDescent="0.4">
      <c r="AP122" s="53"/>
      <c r="AQ122" s="53"/>
      <c r="AR122" s="53"/>
      <c r="AS122" s="53"/>
      <c r="AT122" s="53"/>
      <c r="AU122" s="53"/>
      <c r="AV122" s="53"/>
      <c r="AW122" s="53"/>
      <c r="AX122" s="53"/>
      <c r="AY122" s="53"/>
      <c r="AZ122" s="53"/>
      <c r="BA122" s="53"/>
      <c r="BB122" s="53"/>
      <c r="BC122" s="53"/>
      <c r="BD122" s="53"/>
      <c r="BE122" s="53"/>
    </row>
    <row r="123" spans="42:57" ht="13.5" customHeight="1" x14ac:dyDescent="0.4">
      <c r="AP123" s="53"/>
      <c r="AQ123" s="53"/>
      <c r="AR123" s="53"/>
      <c r="AS123" s="53"/>
      <c r="AT123" s="53"/>
      <c r="AU123" s="53"/>
      <c r="AV123" s="53"/>
      <c r="AW123" s="53"/>
      <c r="AX123" s="53"/>
      <c r="AY123" s="53"/>
      <c r="AZ123" s="53"/>
      <c r="BA123" s="53"/>
      <c r="BB123" s="53"/>
      <c r="BC123" s="53"/>
      <c r="BD123" s="53"/>
      <c r="BE123" s="53"/>
    </row>
    <row r="124" spans="42:57" ht="13.5" customHeight="1" x14ac:dyDescent="0.4">
      <c r="AP124" s="53"/>
      <c r="AQ124" s="53"/>
      <c r="AR124" s="53"/>
      <c r="AS124" s="53"/>
      <c r="AT124" s="53"/>
      <c r="AU124" s="53"/>
      <c r="AV124" s="53"/>
      <c r="AW124" s="53"/>
      <c r="AX124" s="53"/>
      <c r="AY124" s="53"/>
      <c r="AZ124" s="53"/>
      <c r="BA124" s="53"/>
      <c r="BB124" s="53"/>
      <c r="BC124" s="53"/>
      <c r="BD124" s="53"/>
      <c r="BE124" s="53"/>
    </row>
    <row r="125" spans="42:57" ht="13.5" customHeight="1" x14ac:dyDescent="0.4">
      <c r="AP125" s="53"/>
      <c r="AQ125" s="53"/>
      <c r="AR125" s="53"/>
      <c r="AS125" s="53"/>
      <c r="AT125" s="53"/>
      <c r="AU125" s="53"/>
      <c r="AV125" s="53"/>
      <c r="AW125" s="53"/>
      <c r="AX125" s="53"/>
      <c r="AY125" s="53"/>
      <c r="AZ125" s="53"/>
      <c r="BA125" s="53"/>
      <c r="BB125" s="53"/>
      <c r="BC125" s="53"/>
      <c r="BD125" s="53"/>
      <c r="BE125" s="53"/>
    </row>
    <row r="126" spans="42:57" ht="13.5" customHeight="1" x14ac:dyDescent="0.4">
      <c r="AP126" s="53"/>
      <c r="AQ126" s="53"/>
      <c r="AR126" s="53"/>
      <c r="AS126" s="53"/>
      <c r="AT126" s="53"/>
      <c r="AU126" s="53"/>
      <c r="AV126" s="53"/>
      <c r="AW126" s="53"/>
      <c r="AX126" s="53"/>
      <c r="AY126" s="53"/>
      <c r="AZ126" s="53"/>
      <c r="BA126" s="53"/>
      <c r="BB126" s="53"/>
      <c r="BC126" s="53"/>
      <c r="BD126" s="53"/>
      <c r="BE126" s="53"/>
    </row>
    <row r="127" spans="42:57" ht="13.5" customHeight="1" x14ac:dyDescent="0.4">
      <c r="AP127" s="53"/>
      <c r="AQ127" s="53"/>
      <c r="AR127" s="53"/>
      <c r="AS127" s="53"/>
      <c r="AT127" s="53"/>
      <c r="AU127" s="53"/>
      <c r="AV127" s="53"/>
      <c r="AW127" s="53"/>
      <c r="AX127" s="53"/>
      <c r="AY127" s="53"/>
      <c r="AZ127" s="53"/>
      <c r="BA127" s="53"/>
      <c r="BB127" s="53"/>
      <c r="BC127" s="53"/>
      <c r="BD127" s="53"/>
      <c r="BE127" s="53"/>
    </row>
    <row r="128" spans="42:57" ht="13.5" customHeight="1" x14ac:dyDescent="0.4">
      <c r="AP128" s="53"/>
      <c r="AQ128" s="53"/>
      <c r="AR128" s="53"/>
      <c r="AS128" s="53"/>
      <c r="AT128" s="53"/>
      <c r="AU128" s="53"/>
      <c r="AV128" s="53"/>
      <c r="AW128" s="53"/>
      <c r="AX128" s="53"/>
      <c r="AY128" s="53"/>
      <c r="AZ128" s="53"/>
      <c r="BA128" s="53"/>
      <c r="BB128" s="53"/>
      <c r="BC128" s="53"/>
      <c r="BD128" s="53"/>
      <c r="BE128" s="53"/>
    </row>
    <row r="129" spans="42:57" ht="13.5" customHeight="1" x14ac:dyDescent="0.4">
      <c r="AP129" s="53"/>
      <c r="AQ129" s="53"/>
      <c r="AR129" s="53"/>
      <c r="AS129" s="53"/>
      <c r="AT129" s="53"/>
      <c r="AU129" s="53"/>
      <c r="AV129" s="53"/>
      <c r="AW129" s="53"/>
      <c r="AX129" s="53"/>
      <c r="AY129" s="53"/>
      <c r="AZ129" s="53"/>
      <c r="BA129" s="53"/>
      <c r="BB129" s="53"/>
      <c r="BC129" s="53"/>
      <c r="BD129" s="53"/>
      <c r="BE129" s="53"/>
    </row>
    <row r="130" spans="42:57" ht="13.5" customHeight="1" x14ac:dyDescent="0.4">
      <c r="AP130" s="53"/>
      <c r="AQ130" s="53"/>
      <c r="AR130" s="53"/>
      <c r="AS130" s="53"/>
      <c r="AT130" s="53"/>
      <c r="AU130" s="53"/>
      <c r="AV130" s="53"/>
      <c r="AW130" s="53"/>
      <c r="AX130" s="53"/>
      <c r="AY130" s="53"/>
      <c r="AZ130" s="53"/>
      <c r="BA130" s="53"/>
      <c r="BB130" s="53"/>
      <c r="BC130" s="53"/>
      <c r="BD130" s="53"/>
      <c r="BE130" s="53"/>
    </row>
    <row r="131" spans="42:57" ht="13.5" customHeight="1" x14ac:dyDescent="0.4">
      <c r="AP131" s="53"/>
      <c r="AQ131" s="53"/>
      <c r="AR131" s="53"/>
      <c r="AS131" s="53"/>
      <c r="AT131" s="53"/>
      <c r="AU131" s="53"/>
      <c r="AV131" s="53"/>
      <c r="AW131" s="53"/>
      <c r="AX131" s="53"/>
      <c r="AY131" s="53"/>
      <c r="AZ131" s="53"/>
      <c r="BA131" s="53"/>
      <c r="BB131" s="53"/>
      <c r="BC131" s="53"/>
      <c r="BD131" s="53"/>
      <c r="BE131" s="53"/>
    </row>
    <row r="132" spans="42:57" ht="13.5" customHeight="1" x14ac:dyDescent="0.4">
      <c r="AP132" s="53"/>
      <c r="AQ132" s="53"/>
      <c r="AR132" s="53"/>
      <c r="AS132" s="53"/>
      <c r="AT132" s="53"/>
      <c r="AU132" s="53"/>
      <c r="AV132" s="53"/>
      <c r="AW132" s="53"/>
      <c r="AX132" s="53"/>
      <c r="AY132" s="53"/>
      <c r="AZ132" s="53"/>
      <c r="BA132" s="53"/>
      <c r="BB132" s="53"/>
      <c r="BC132" s="53"/>
      <c r="BD132" s="53"/>
      <c r="BE132" s="53"/>
    </row>
    <row r="133" spans="42:57" ht="13.5" customHeight="1" x14ac:dyDescent="0.4">
      <c r="AP133" s="53"/>
      <c r="AQ133" s="53"/>
      <c r="AR133" s="53"/>
      <c r="AS133" s="53"/>
      <c r="AT133" s="53"/>
      <c r="AU133" s="53"/>
      <c r="AV133" s="53"/>
      <c r="AW133" s="53"/>
      <c r="AX133" s="53"/>
      <c r="AY133" s="53"/>
      <c r="AZ133" s="53"/>
      <c r="BA133" s="53"/>
      <c r="BB133" s="53"/>
      <c r="BC133" s="53"/>
      <c r="BD133" s="53"/>
      <c r="BE133" s="53"/>
    </row>
    <row r="134" spans="42:57" ht="13.5" customHeight="1" x14ac:dyDescent="0.4">
      <c r="AP134" s="53"/>
      <c r="AQ134" s="53"/>
      <c r="AR134" s="53"/>
      <c r="AS134" s="53"/>
      <c r="AT134" s="53"/>
      <c r="AU134" s="53"/>
      <c r="AV134" s="53"/>
      <c r="AW134" s="53"/>
      <c r="AX134" s="53"/>
      <c r="AY134" s="53"/>
      <c r="AZ134" s="53"/>
      <c r="BA134" s="53"/>
      <c r="BB134" s="53"/>
      <c r="BC134" s="53"/>
      <c r="BD134" s="53"/>
      <c r="BE134" s="53"/>
    </row>
    <row r="135" spans="42:57" ht="13.5" customHeight="1" x14ac:dyDescent="0.4">
      <c r="AP135" s="53"/>
      <c r="AQ135" s="53"/>
      <c r="AR135" s="53"/>
      <c r="AS135" s="53"/>
      <c r="AT135" s="53"/>
      <c r="AU135" s="53"/>
      <c r="AV135" s="53"/>
      <c r="AW135" s="53"/>
      <c r="AX135" s="53"/>
      <c r="AY135" s="53"/>
      <c r="AZ135" s="53"/>
      <c r="BA135" s="53"/>
      <c r="BB135" s="53"/>
      <c r="BC135" s="53"/>
      <c r="BD135" s="53"/>
      <c r="BE135" s="53"/>
    </row>
    <row r="136" spans="42:57" ht="13.5" customHeight="1" x14ac:dyDescent="0.4">
      <c r="AP136" s="53"/>
      <c r="AQ136" s="53"/>
      <c r="AR136" s="53"/>
      <c r="AS136" s="53"/>
      <c r="AT136" s="53"/>
      <c r="AU136" s="53"/>
      <c r="AV136" s="53"/>
      <c r="AW136" s="53"/>
      <c r="AX136" s="53"/>
      <c r="AY136" s="53"/>
      <c r="AZ136" s="53"/>
      <c r="BA136" s="53"/>
      <c r="BB136" s="53"/>
      <c r="BC136" s="53"/>
      <c r="BD136" s="53"/>
      <c r="BE136" s="53"/>
    </row>
    <row r="137" spans="42:57" ht="13.5" customHeight="1" x14ac:dyDescent="0.4">
      <c r="AP137" s="53"/>
      <c r="AQ137" s="53"/>
      <c r="AR137" s="53"/>
      <c r="AS137" s="53"/>
      <c r="AT137" s="53"/>
      <c r="AU137" s="53"/>
      <c r="AV137" s="53"/>
      <c r="AW137" s="53"/>
      <c r="AX137" s="53"/>
      <c r="AY137" s="53"/>
      <c r="AZ137" s="53"/>
      <c r="BA137" s="53"/>
      <c r="BB137" s="53"/>
      <c r="BC137" s="53"/>
      <c r="BD137" s="53"/>
      <c r="BE137" s="53"/>
    </row>
    <row r="138" spans="42:57" ht="13.5" customHeight="1" x14ac:dyDescent="0.4">
      <c r="AP138" s="53"/>
      <c r="AQ138" s="53"/>
      <c r="AR138" s="53"/>
      <c r="AS138" s="53"/>
      <c r="AT138" s="53"/>
      <c r="AU138" s="53"/>
      <c r="AV138" s="53"/>
      <c r="AW138" s="53"/>
      <c r="AX138" s="53"/>
      <c r="AY138" s="53"/>
      <c r="AZ138" s="53"/>
      <c r="BA138" s="53"/>
      <c r="BB138" s="53"/>
      <c r="BC138" s="53"/>
      <c r="BD138" s="53"/>
      <c r="BE138" s="53"/>
    </row>
    <row r="139" spans="42:57" ht="13.5" customHeight="1" x14ac:dyDescent="0.4">
      <c r="AP139" s="53"/>
      <c r="AQ139" s="53"/>
      <c r="AR139" s="53"/>
      <c r="AS139" s="53"/>
      <c r="AT139" s="53"/>
      <c r="AU139" s="53"/>
      <c r="AV139" s="53"/>
      <c r="AW139" s="53"/>
      <c r="AX139" s="53"/>
      <c r="AY139" s="53"/>
      <c r="AZ139" s="53"/>
      <c r="BA139" s="53"/>
      <c r="BB139" s="53"/>
      <c r="BC139" s="53"/>
      <c r="BD139" s="53"/>
      <c r="BE139" s="53"/>
    </row>
    <row r="140" spans="42:57" ht="13.5" customHeight="1" x14ac:dyDescent="0.4">
      <c r="AP140" s="53"/>
      <c r="AQ140" s="53"/>
      <c r="AR140" s="53"/>
      <c r="AS140" s="53"/>
      <c r="AT140" s="53"/>
      <c r="AU140" s="53"/>
      <c r="AV140" s="53"/>
      <c r="AW140" s="53"/>
      <c r="AX140" s="53"/>
      <c r="AY140" s="53"/>
      <c r="AZ140" s="53"/>
      <c r="BA140" s="53"/>
      <c r="BB140" s="53"/>
      <c r="BC140" s="53"/>
      <c r="BD140" s="53"/>
      <c r="BE140" s="53"/>
    </row>
    <row r="141" spans="42:57" ht="13.5" customHeight="1" x14ac:dyDescent="0.4">
      <c r="AP141" s="53"/>
      <c r="AQ141" s="53"/>
      <c r="AR141" s="53"/>
      <c r="AS141" s="53"/>
      <c r="AT141" s="53"/>
      <c r="AU141" s="53"/>
      <c r="AV141" s="53"/>
      <c r="AW141" s="53"/>
      <c r="AX141" s="53"/>
      <c r="AY141" s="53"/>
      <c r="AZ141" s="53"/>
      <c r="BA141" s="53"/>
      <c r="BB141" s="53"/>
      <c r="BC141" s="53"/>
      <c r="BD141" s="53"/>
      <c r="BE141" s="53"/>
    </row>
    <row r="142" spans="42:57" ht="13.5" customHeight="1" x14ac:dyDescent="0.4">
      <c r="AP142" s="53"/>
      <c r="AQ142" s="53"/>
      <c r="AR142" s="53"/>
      <c r="AS142" s="53"/>
      <c r="AT142" s="53"/>
      <c r="AU142" s="53"/>
      <c r="AV142" s="53"/>
      <c r="AW142" s="53"/>
      <c r="AX142" s="53"/>
      <c r="AY142" s="53"/>
      <c r="AZ142" s="53"/>
      <c r="BA142" s="53"/>
      <c r="BB142" s="53"/>
      <c r="BC142" s="53"/>
      <c r="BD142" s="53"/>
      <c r="BE142" s="53"/>
    </row>
    <row r="143" spans="42:57" ht="13.5" customHeight="1" x14ac:dyDescent="0.4">
      <c r="AP143" s="53"/>
      <c r="AQ143" s="53"/>
      <c r="AR143" s="53"/>
      <c r="AS143" s="53"/>
      <c r="AT143" s="53"/>
      <c r="AU143" s="53"/>
      <c r="AV143" s="53"/>
      <c r="AW143" s="53"/>
      <c r="AX143" s="53"/>
      <c r="AY143" s="53"/>
      <c r="AZ143" s="53"/>
      <c r="BA143" s="53"/>
      <c r="BB143" s="53"/>
      <c r="BC143" s="53"/>
      <c r="BD143" s="53"/>
      <c r="BE143" s="53"/>
    </row>
    <row r="144" spans="42:57" ht="13.5" customHeight="1" x14ac:dyDescent="0.4">
      <c r="AP144" s="53"/>
      <c r="AQ144" s="53"/>
      <c r="AR144" s="53"/>
      <c r="AS144" s="53"/>
      <c r="AT144" s="53"/>
      <c r="AU144" s="53"/>
      <c r="AV144" s="53"/>
      <c r="AW144" s="53"/>
      <c r="AX144" s="53"/>
      <c r="AY144" s="53"/>
      <c r="AZ144" s="53"/>
      <c r="BA144" s="53"/>
      <c r="BB144" s="53"/>
      <c r="BC144" s="53"/>
      <c r="BD144" s="53"/>
      <c r="BE144" s="53"/>
    </row>
    <row r="145" spans="42:57" ht="13.5" customHeight="1" x14ac:dyDescent="0.4">
      <c r="AP145" s="53"/>
      <c r="AQ145" s="53"/>
      <c r="AR145" s="53"/>
      <c r="AS145" s="53"/>
      <c r="AT145" s="53"/>
      <c r="AU145" s="53"/>
      <c r="AV145" s="53"/>
      <c r="AW145" s="53"/>
      <c r="AX145" s="53"/>
      <c r="AY145" s="53"/>
      <c r="AZ145" s="53"/>
      <c r="BA145" s="53"/>
      <c r="BB145" s="53"/>
      <c r="BC145" s="53"/>
      <c r="BD145" s="53"/>
      <c r="BE145" s="53"/>
    </row>
    <row r="146" spans="42:57" ht="13.5" customHeight="1" x14ac:dyDescent="0.4">
      <c r="AP146" s="53"/>
      <c r="AQ146" s="53"/>
      <c r="AR146" s="53"/>
      <c r="AS146" s="53"/>
      <c r="AT146" s="53"/>
      <c r="AU146" s="53"/>
      <c r="AV146" s="53"/>
      <c r="AW146" s="53"/>
      <c r="AX146" s="53"/>
      <c r="AY146" s="53"/>
      <c r="AZ146" s="53"/>
      <c r="BA146" s="53"/>
      <c r="BB146" s="53"/>
      <c r="BC146" s="53"/>
      <c r="BD146" s="53"/>
      <c r="BE146" s="53"/>
    </row>
    <row r="147" spans="42:57" ht="13.5" customHeight="1" x14ac:dyDescent="0.4">
      <c r="AP147" s="53"/>
      <c r="AQ147" s="53"/>
      <c r="AR147" s="53"/>
      <c r="AS147" s="53"/>
      <c r="AT147" s="53"/>
      <c r="AU147" s="53"/>
      <c r="AV147" s="53"/>
      <c r="AW147" s="53"/>
      <c r="AX147" s="53"/>
      <c r="AY147" s="53"/>
      <c r="AZ147" s="53"/>
      <c r="BA147" s="53"/>
      <c r="BB147" s="53"/>
      <c r="BC147" s="53"/>
      <c r="BD147" s="53"/>
      <c r="BE147" s="53"/>
    </row>
    <row r="148" spans="42:57" ht="13.5" customHeight="1" x14ac:dyDescent="0.4">
      <c r="AP148" s="53"/>
      <c r="AQ148" s="53"/>
      <c r="AR148" s="53"/>
      <c r="AS148" s="53"/>
      <c r="AT148" s="53"/>
      <c r="AU148" s="53"/>
      <c r="AV148" s="53"/>
      <c r="AW148" s="53"/>
      <c r="AX148" s="53"/>
      <c r="AY148" s="53"/>
      <c r="AZ148" s="53"/>
      <c r="BA148" s="53"/>
      <c r="BB148" s="53"/>
      <c r="BC148" s="53"/>
      <c r="BD148" s="53"/>
      <c r="BE148" s="53"/>
    </row>
    <row r="149" spans="42:57" ht="13.5" customHeight="1" x14ac:dyDescent="0.4">
      <c r="AP149" s="53"/>
      <c r="AQ149" s="53"/>
      <c r="AR149" s="53"/>
      <c r="AS149" s="53"/>
      <c r="AT149" s="53"/>
      <c r="AU149" s="53"/>
      <c r="AV149" s="53"/>
      <c r="AW149" s="53"/>
      <c r="AX149" s="53"/>
      <c r="AY149" s="53"/>
      <c r="AZ149" s="53"/>
      <c r="BA149" s="53"/>
      <c r="BB149" s="53"/>
      <c r="BC149" s="53"/>
      <c r="BD149" s="53"/>
      <c r="BE149" s="53"/>
    </row>
    <row r="150" spans="42:57" ht="13.5" customHeight="1" x14ac:dyDescent="0.4">
      <c r="AP150" s="53"/>
      <c r="AQ150" s="53"/>
      <c r="AR150" s="53"/>
      <c r="AS150" s="53"/>
      <c r="AT150" s="53"/>
      <c r="AU150" s="53"/>
      <c r="AV150" s="53"/>
      <c r="AW150" s="53"/>
      <c r="AX150" s="53"/>
      <c r="AY150" s="53"/>
      <c r="AZ150" s="53"/>
      <c r="BA150" s="53"/>
      <c r="BB150" s="53"/>
      <c r="BC150" s="53"/>
      <c r="BD150" s="53"/>
      <c r="BE150" s="53"/>
    </row>
    <row r="151" spans="42:57" ht="13.5" customHeight="1" x14ac:dyDescent="0.4">
      <c r="AP151" s="53"/>
      <c r="AQ151" s="53"/>
      <c r="AR151" s="53"/>
      <c r="AS151" s="53"/>
      <c r="AT151" s="53"/>
      <c r="AU151" s="53"/>
      <c r="AV151" s="53"/>
      <c r="AW151" s="53"/>
      <c r="AX151" s="53"/>
      <c r="AY151" s="53"/>
      <c r="AZ151" s="53"/>
      <c r="BA151" s="53"/>
      <c r="BB151" s="53"/>
      <c r="BC151" s="53"/>
      <c r="BD151" s="53"/>
      <c r="BE151" s="53"/>
    </row>
    <row r="152" spans="42:57" ht="13.5" customHeight="1" x14ac:dyDescent="0.4">
      <c r="AP152" s="53"/>
      <c r="AQ152" s="53"/>
      <c r="AR152" s="53"/>
      <c r="AS152" s="53"/>
      <c r="AT152" s="53"/>
      <c r="AU152" s="53"/>
      <c r="AV152" s="53"/>
      <c r="AW152" s="53"/>
      <c r="AX152" s="53"/>
      <c r="AY152" s="53"/>
      <c r="AZ152" s="53"/>
      <c r="BA152" s="53"/>
      <c r="BB152" s="53"/>
      <c r="BC152" s="53"/>
      <c r="BD152" s="53"/>
      <c r="BE152" s="53"/>
    </row>
    <row r="153" spans="42:57" ht="13.5" customHeight="1" x14ac:dyDescent="0.4">
      <c r="AP153" s="53"/>
      <c r="AQ153" s="53"/>
      <c r="AR153" s="53"/>
      <c r="AS153" s="53"/>
      <c r="AT153" s="53"/>
      <c r="AU153" s="53"/>
      <c r="AV153" s="53"/>
      <c r="AW153" s="53"/>
      <c r="AX153" s="53"/>
      <c r="AY153" s="53"/>
      <c r="AZ153" s="53"/>
      <c r="BA153" s="53"/>
      <c r="BB153" s="53"/>
      <c r="BC153" s="53"/>
      <c r="BD153" s="53"/>
      <c r="BE153" s="53"/>
    </row>
    <row r="154" spans="42:57" ht="13.5" customHeight="1" x14ac:dyDescent="0.4">
      <c r="AP154" s="53"/>
      <c r="AQ154" s="53"/>
      <c r="AR154" s="53"/>
      <c r="AS154" s="53"/>
      <c r="AT154" s="53"/>
      <c r="AU154" s="53"/>
      <c r="AV154" s="53"/>
      <c r="AW154" s="53"/>
      <c r="AX154" s="53"/>
      <c r="AY154" s="53"/>
      <c r="AZ154" s="53"/>
      <c r="BA154" s="53"/>
      <c r="BB154" s="53"/>
      <c r="BC154" s="53"/>
      <c r="BD154" s="53"/>
      <c r="BE154" s="53"/>
    </row>
    <row r="155" spans="42:57" ht="13.5" customHeight="1" x14ac:dyDescent="0.4">
      <c r="AP155" s="53"/>
      <c r="AQ155" s="53"/>
      <c r="AR155" s="53"/>
      <c r="AS155" s="53"/>
      <c r="AT155" s="53"/>
      <c r="AU155" s="53"/>
      <c r="AV155" s="53"/>
      <c r="AW155" s="53"/>
      <c r="AX155" s="53"/>
      <c r="AY155" s="53"/>
      <c r="AZ155" s="53"/>
      <c r="BA155" s="53"/>
      <c r="BB155" s="53"/>
      <c r="BC155" s="53"/>
      <c r="BD155" s="53"/>
      <c r="BE155" s="53"/>
    </row>
    <row r="156" spans="42:57" ht="13.5" customHeight="1" x14ac:dyDescent="0.4">
      <c r="AP156" s="53"/>
      <c r="AQ156" s="53"/>
      <c r="AR156" s="53"/>
      <c r="AS156" s="53"/>
      <c r="AT156" s="53"/>
      <c r="AU156" s="53"/>
      <c r="AV156" s="53"/>
      <c r="AW156" s="53"/>
      <c r="AX156" s="53"/>
      <c r="AY156" s="53"/>
      <c r="AZ156" s="53"/>
      <c r="BA156" s="53"/>
      <c r="BB156" s="53"/>
      <c r="BC156" s="53"/>
      <c r="BD156" s="53"/>
      <c r="BE156" s="53"/>
    </row>
    <row r="157" spans="42:57" ht="13.5" customHeight="1" x14ac:dyDescent="0.4">
      <c r="AP157" s="53"/>
      <c r="AQ157" s="53"/>
      <c r="AR157" s="53"/>
      <c r="AS157" s="53"/>
      <c r="AT157" s="53"/>
      <c r="AU157" s="53"/>
      <c r="AV157" s="53"/>
      <c r="AW157" s="53"/>
      <c r="AX157" s="53"/>
      <c r="AY157" s="53"/>
      <c r="AZ157" s="53"/>
      <c r="BA157" s="53"/>
      <c r="BB157" s="53"/>
      <c r="BC157" s="53"/>
      <c r="BD157" s="53"/>
      <c r="BE157" s="53"/>
    </row>
    <row r="158" spans="42:57" ht="13.5" customHeight="1" x14ac:dyDescent="0.4">
      <c r="AP158" s="53"/>
      <c r="AQ158" s="53"/>
      <c r="AR158" s="53"/>
      <c r="AS158" s="53"/>
      <c r="AT158" s="53"/>
      <c r="AU158" s="53"/>
      <c r="AV158" s="53"/>
      <c r="AW158" s="53"/>
      <c r="AX158" s="53"/>
      <c r="AY158" s="53"/>
      <c r="AZ158" s="53"/>
      <c r="BA158" s="53"/>
      <c r="BB158" s="53"/>
      <c r="BC158" s="53"/>
      <c r="BD158" s="53"/>
      <c r="BE158" s="53"/>
    </row>
    <row r="159" spans="42:57" ht="13.5" customHeight="1" x14ac:dyDescent="0.4">
      <c r="AP159" s="53"/>
      <c r="AQ159" s="53"/>
      <c r="AR159" s="53"/>
      <c r="AS159" s="53"/>
      <c r="AT159" s="53"/>
      <c r="AU159" s="53"/>
      <c r="AV159" s="53"/>
      <c r="AW159" s="53"/>
      <c r="AX159" s="53"/>
      <c r="AY159" s="53"/>
      <c r="AZ159" s="53"/>
      <c r="BA159" s="53"/>
      <c r="BB159" s="53"/>
      <c r="BC159" s="53"/>
      <c r="BD159" s="53"/>
      <c r="BE159" s="53"/>
    </row>
    <row r="160" spans="42:57" ht="13.5" customHeight="1" x14ac:dyDescent="0.4">
      <c r="AP160" s="53"/>
      <c r="AQ160" s="53"/>
      <c r="AR160" s="53"/>
      <c r="AS160" s="53"/>
      <c r="AT160" s="53"/>
      <c r="AU160" s="53"/>
      <c r="AV160" s="53"/>
      <c r="AW160" s="53"/>
      <c r="AX160" s="53"/>
      <c r="AY160" s="53"/>
      <c r="AZ160" s="53"/>
      <c r="BA160" s="53"/>
      <c r="BB160" s="53"/>
      <c r="BC160" s="53"/>
      <c r="BD160" s="53"/>
      <c r="BE160" s="53"/>
    </row>
    <row r="161" spans="42:57" ht="13.5" customHeight="1" x14ac:dyDescent="0.4">
      <c r="AP161" s="53"/>
      <c r="AQ161" s="53"/>
      <c r="AR161" s="53"/>
      <c r="AS161" s="53"/>
      <c r="AT161" s="53"/>
      <c r="AU161" s="53"/>
      <c r="AV161" s="53"/>
      <c r="AW161" s="53"/>
      <c r="AX161" s="53"/>
      <c r="AY161" s="53"/>
      <c r="AZ161" s="53"/>
      <c r="BA161" s="53"/>
      <c r="BB161" s="53"/>
      <c r="BC161" s="53"/>
      <c r="BD161" s="53"/>
      <c r="BE161" s="53"/>
    </row>
    <row r="162" spans="42:57" ht="13.5" customHeight="1" x14ac:dyDescent="0.4">
      <c r="AP162" s="53"/>
      <c r="AQ162" s="53"/>
      <c r="AR162" s="53"/>
      <c r="AS162" s="53"/>
      <c r="AT162" s="53"/>
      <c r="AU162" s="53"/>
      <c r="AV162" s="53"/>
      <c r="AW162" s="53"/>
      <c r="AX162" s="53"/>
      <c r="AY162" s="53"/>
      <c r="AZ162" s="53"/>
      <c r="BA162" s="53"/>
      <c r="BB162" s="53"/>
      <c r="BC162" s="53"/>
      <c r="BD162" s="53"/>
      <c r="BE162" s="53"/>
    </row>
    <row r="163" spans="42:57" ht="13.5" customHeight="1" x14ac:dyDescent="0.4">
      <c r="AP163" s="53"/>
      <c r="AQ163" s="53"/>
      <c r="AR163" s="53"/>
      <c r="AS163" s="53"/>
      <c r="AT163" s="53"/>
      <c r="AU163" s="53"/>
      <c r="AV163" s="53"/>
      <c r="AW163" s="53"/>
      <c r="AX163" s="53"/>
      <c r="AY163" s="53"/>
      <c r="AZ163" s="53"/>
      <c r="BA163" s="53"/>
      <c r="BB163" s="53"/>
      <c r="BC163" s="53"/>
      <c r="BD163" s="53"/>
      <c r="BE163" s="53"/>
    </row>
    <row r="164" spans="42:57" ht="13.5" customHeight="1" x14ac:dyDescent="0.4">
      <c r="AP164" s="53"/>
      <c r="AQ164" s="53"/>
      <c r="AR164" s="53"/>
      <c r="AS164" s="53"/>
      <c r="AT164" s="53"/>
      <c r="AU164" s="53"/>
      <c r="AV164" s="53"/>
      <c r="AW164" s="53"/>
      <c r="AX164" s="53"/>
      <c r="AY164" s="53"/>
      <c r="AZ164" s="53"/>
      <c r="BA164" s="53"/>
      <c r="BB164" s="53"/>
      <c r="BC164" s="53"/>
      <c r="BD164" s="53"/>
      <c r="BE164" s="53"/>
    </row>
    <row r="165" spans="42:57" ht="13.5" customHeight="1" x14ac:dyDescent="0.4">
      <c r="AP165" s="53"/>
      <c r="AQ165" s="53"/>
      <c r="AR165" s="53"/>
      <c r="AS165" s="53"/>
      <c r="AT165" s="53"/>
      <c r="AU165" s="53"/>
      <c r="AV165" s="53"/>
      <c r="AW165" s="53"/>
      <c r="AX165" s="53"/>
      <c r="AY165" s="53"/>
      <c r="AZ165" s="53"/>
      <c r="BA165" s="53"/>
      <c r="BB165" s="53"/>
      <c r="BC165" s="53"/>
      <c r="BD165" s="53"/>
      <c r="BE165" s="53"/>
    </row>
    <row r="166" spans="42:57" ht="13.5" customHeight="1" x14ac:dyDescent="0.4">
      <c r="AP166" s="53"/>
      <c r="AQ166" s="53"/>
      <c r="AR166" s="53"/>
      <c r="AS166" s="53"/>
      <c r="AT166" s="53"/>
      <c r="AU166" s="53"/>
      <c r="AV166" s="53"/>
      <c r="AW166" s="53"/>
      <c r="AX166" s="53"/>
      <c r="AY166" s="53"/>
      <c r="AZ166" s="53"/>
      <c r="BA166" s="53"/>
      <c r="BB166" s="53"/>
      <c r="BC166" s="53"/>
      <c r="BD166" s="53"/>
      <c r="BE166" s="53"/>
    </row>
    <row r="167" spans="42:57" ht="13.5" customHeight="1" x14ac:dyDescent="0.4">
      <c r="AP167" s="53"/>
      <c r="AQ167" s="53"/>
      <c r="AR167" s="53"/>
      <c r="AS167" s="53"/>
      <c r="AT167" s="53"/>
      <c r="AU167" s="53"/>
      <c r="AV167" s="53"/>
      <c r="AW167" s="53"/>
      <c r="AX167" s="53"/>
      <c r="AY167" s="53"/>
      <c r="AZ167" s="53"/>
      <c r="BA167" s="53"/>
      <c r="BB167" s="53"/>
      <c r="BC167" s="53"/>
      <c r="BD167" s="53"/>
      <c r="BE167" s="53"/>
    </row>
    <row r="168" spans="42:57" ht="13.5" customHeight="1" x14ac:dyDescent="0.4">
      <c r="AP168" s="53"/>
      <c r="AQ168" s="53"/>
      <c r="AR168" s="53"/>
      <c r="AS168" s="53"/>
      <c r="AT168" s="53"/>
      <c r="AU168" s="53"/>
      <c r="AV168" s="53"/>
      <c r="AW168" s="53"/>
      <c r="AX168" s="53"/>
      <c r="AY168" s="53"/>
      <c r="AZ168" s="53"/>
      <c r="BA168" s="53"/>
      <c r="BB168" s="53"/>
      <c r="BC168" s="53"/>
      <c r="BD168" s="53"/>
      <c r="BE168" s="53"/>
    </row>
    <row r="169" spans="42:57" ht="13.5" customHeight="1" x14ac:dyDescent="0.4">
      <c r="AP169" s="53"/>
      <c r="AQ169" s="53"/>
      <c r="AR169" s="53"/>
      <c r="AS169" s="53"/>
      <c r="AT169" s="53"/>
      <c r="AU169" s="53"/>
      <c r="AV169" s="53"/>
      <c r="AW169" s="53"/>
      <c r="AX169" s="53"/>
      <c r="AY169" s="53"/>
      <c r="AZ169" s="53"/>
      <c r="BA169" s="53"/>
      <c r="BB169" s="53"/>
      <c r="BC169" s="53"/>
      <c r="BD169" s="53"/>
      <c r="BE169" s="53"/>
    </row>
    <row r="170" spans="42:57" ht="13.5" customHeight="1" x14ac:dyDescent="0.4">
      <c r="AP170" s="53"/>
      <c r="AQ170" s="53"/>
      <c r="AR170" s="53"/>
      <c r="AS170" s="53"/>
      <c r="AT170" s="53"/>
      <c r="AU170" s="53"/>
      <c r="AV170" s="53"/>
      <c r="AW170" s="53"/>
      <c r="AX170" s="53"/>
      <c r="AY170" s="53"/>
      <c r="AZ170" s="53"/>
      <c r="BA170" s="53"/>
      <c r="BB170" s="53"/>
      <c r="BC170" s="53"/>
      <c r="BD170" s="53"/>
      <c r="BE170" s="53"/>
    </row>
    <row r="171" spans="42:57" ht="13.5" customHeight="1" x14ac:dyDescent="0.4">
      <c r="AP171" s="53"/>
      <c r="AQ171" s="53"/>
      <c r="AR171" s="53"/>
      <c r="AS171" s="53"/>
      <c r="AT171" s="53"/>
      <c r="AU171" s="53"/>
      <c r="AV171" s="53"/>
      <c r="AW171" s="53"/>
      <c r="AX171" s="53"/>
      <c r="AY171" s="53"/>
      <c r="AZ171" s="53"/>
      <c r="BA171" s="53"/>
      <c r="BB171" s="53"/>
      <c r="BC171" s="53"/>
      <c r="BD171" s="53"/>
      <c r="BE171" s="53"/>
    </row>
    <row r="172" spans="42:57" ht="13.5" customHeight="1" x14ac:dyDescent="0.4">
      <c r="AP172" s="53"/>
      <c r="AQ172" s="53"/>
      <c r="AR172" s="53"/>
      <c r="AS172" s="53"/>
      <c r="AT172" s="53"/>
      <c r="AU172" s="53"/>
      <c r="AV172" s="53"/>
      <c r="AW172" s="53"/>
      <c r="AX172" s="53"/>
      <c r="AY172" s="53"/>
      <c r="AZ172" s="53"/>
      <c r="BA172" s="53"/>
      <c r="BB172" s="53"/>
      <c r="BC172" s="53"/>
      <c r="BD172" s="53"/>
      <c r="BE172" s="53"/>
    </row>
    <row r="173" spans="42:57" ht="13.5" customHeight="1" x14ac:dyDescent="0.4">
      <c r="AP173" s="53"/>
      <c r="AQ173" s="53"/>
      <c r="AR173" s="53"/>
      <c r="AS173" s="53"/>
      <c r="AT173" s="53"/>
      <c r="AU173" s="53"/>
      <c r="AV173" s="53"/>
      <c r="AW173" s="53"/>
      <c r="AX173" s="53"/>
      <c r="AY173" s="53"/>
      <c r="AZ173" s="53"/>
      <c r="BA173" s="53"/>
      <c r="BB173" s="53"/>
      <c r="BC173" s="53"/>
      <c r="BD173" s="53"/>
      <c r="BE173" s="53"/>
    </row>
    <row r="174" spans="42:57" ht="13.5" customHeight="1" x14ac:dyDescent="0.4">
      <c r="AP174" s="53"/>
      <c r="AQ174" s="53"/>
      <c r="AR174" s="53"/>
      <c r="AS174" s="53"/>
      <c r="AT174" s="53"/>
      <c r="AU174" s="53"/>
      <c r="AV174" s="53"/>
      <c r="AW174" s="53"/>
      <c r="AX174" s="53"/>
      <c r="AY174" s="53"/>
      <c r="AZ174" s="53"/>
      <c r="BA174" s="53"/>
      <c r="BB174" s="53"/>
      <c r="BC174" s="53"/>
      <c r="BD174" s="53"/>
      <c r="BE174" s="53"/>
    </row>
    <row r="175" spans="42:57" ht="13.5" customHeight="1" x14ac:dyDescent="0.4">
      <c r="AP175" s="53"/>
      <c r="AQ175" s="53"/>
      <c r="AR175" s="53"/>
      <c r="AS175" s="53"/>
      <c r="AT175" s="53"/>
      <c r="AU175" s="53"/>
      <c r="AV175" s="53"/>
      <c r="AW175" s="53"/>
      <c r="AX175" s="53"/>
      <c r="AY175" s="53"/>
      <c r="AZ175" s="53"/>
      <c r="BA175" s="53"/>
      <c r="BB175" s="53"/>
      <c r="BC175" s="53"/>
      <c r="BD175" s="53"/>
      <c r="BE175" s="53"/>
    </row>
    <row r="176" spans="42:57" ht="13.5" customHeight="1" x14ac:dyDescent="0.4">
      <c r="AP176" s="53"/>
      <c r="AQ176" s="53"/>
      <c r="AR176" s="53"/>
      <c r="AS176" s="53"/>
      <c r="AT176" s="53"/>
      <c r="AU176" s="53"/>
      <c r="AV176" s="53"/>
      <c r="AW176" s="53"/>
      <c r="AX176" s="53"/>
      <c r="AY176" s="53"/>
      <c r="AZ176" s="53"/>
      <c r="BA176" s="53"/>
      <c r="BB176" s="53"/>
      <c r="BC176" s="53"/>
      <c r="BD176" s="53"/>
      <c r="BE176" s="53"/>
    </row>
    <row r="177" spans="42:57" ht="13.5" customHeight="1" x14ac:dyDescent="0.4">
      <c r="AP177" s="53"/>
      <c r="AQ177" s="53"/>
      <c r="AR177" s="53"/>
      <c r="AS177" s="53"/>
      <c r="AT177" s="53"/>
      <c r="AU177" s="53"/>
      <c r="AV177" s="53"/>
      <c r="AW177" s="53"/>
      <c r="AX177" s="53"/>
      <c r="AY177" s="53"/>
      <c r="AZ177" s="53"/>
      <c r="BA177" s="53"/>
      <c r="BB177" s="53"/>
      <c r="BC177" s="53"/>
      <c r="BD177" s="53"/>
      <c r="BE177" s="53"/>
    </row>
    <row r="178" spans="42:57" ht="13.5" customHeight="1" x14ac:dyDescent="0.4">
      <c r="AP178" s="53"/>
      <c r="AQ178" s="53"/>
      <c r="AR178" s="53"/>
      <c r="AS178" s="53"/>
      <c r="AT178" s="53"/>
      <c r="AU178" s="53"/>
      <c r="AV178" s="53"/>
      <c r="AW178" s="53"/>
      <c r="AX178" s="53"/>
      <c r="AY178" s="53"/>
      <c r="AZ178" s="53"/>
      <c r="BA178" s="53"/>
      <c r="BB178" s="53"/>
      <c r="BC178" s="53"/>
      <c r="BD178" s="53"/>
      <c r="BE178" s="53"/>
    </row>
    <row r="179" spans="42:57" ht="13.5" customHeight="1" x14ac:dyDescent="0.4">
      <c r="AP179" s="53"/>
      <c r="AQ179" s="53"/>
      <c r="AR179" s="53"/>
      <c r="AS179" s="53"/>
      <c r="AT179" s="53"/>
      <c r="AU179" s="53"/>
      <c r="AV179" s="53"/>
      <c r="AW179" s="53"/>
      <c r="AX179" s="53"/>
      <c r="AY179" s="53"/>
      <c r="AZ179" s="53"/>
      <c r="BA179" s="53"/>
      <c r="BB179" s="53"/>
      <c r="BC179" s="53"/>
      <c r="BD179" s="53"/>
      <c r="BE179" s="53"/>
    </row>
    <row r="180" spans="42:57" ht="13.5" customHeight="1" x14ac:dyDescent="0.4">
      <c r="AP180" s="53"/>
      <c r="AQ180" s="53"/>
      <c r="AR180" s="53"/>
      <c r="AS180" s="53"/>
      <c r="AT180" s="53"/>
      <c r="AU180" s="53"/>
      <c r="AV180" s="53"/>
      <c r="AW180" s="53"/>
      <c r="AX180" s="53"/>
      <c r="AY180" s="53"/>
      <c r="AZ180" s="53"/>
      <c r="BA180" s="53"/>
      <c r="BB180" s="53"/>
      <c r="BC180" s="53"/>
      <c r="BD180" s="53"/>
      <c r="BE180" s="53"/>
    </row>
    <row r="181" spans="42:57" ht="13.5" customHeight="1" x14ac:dyDescent="0.4">
      <c r="AP181" s="53"/>
      <c r="AQ181" s="53"/>
      <c r="AR181" s="53"/>
      <c r="AS181" s="53"/>
      <c r="AT181" s="53"/>
      <c r="AU181" s="53"/>
      <c r="AV181" s="53"/>
      <c r="AW181" s="53"/>
      <c r="AX181" s="53"/>
      <c r="AY181" s="53"/>
      <c r="AZ181" s="53"/>
      <c r="BA181" s="53"/>
      <c r="BB181" s="53"/>
      <c r="BC181" s="53"/>
      <c r="BD181" s="53"/>
      <c r="BE181" s="53"/>
    </row>
  </sheetData>
  <mergeCells count="187">
    <mergeCell ref="B85:AH85"/>
    <mergeCell ref="B82:AH82"/>
    <mergeCell ref="W9:AF10"/>
    <mergeCell ref="Q42:S42"/>
    <mergeCell ref="V48:AH48"/>
    <mergeCell ref="M48:T48"/>
    <mergeCell ref="M49:T49"/>
    <mergeCell ref="V49:AB49"/>
    <mergeCell ref="A48:H49"/>
    <mergeCell ref="G69:Y69"/>
    <mergeCell ref="G70:Y70"/>
    <mergeCell ref="G71:Y71"/>
    <mergeCell ref="B80:AH80"/>
    <mergeCell ref="B81:AH81"/>
    <mergeCell ref="B83:AH83"/>
    <mergeCell ref="B84:AH84"/>
    <mergeCell ref="C67:E67"/>
    <mergeCell ref="F67:H67"/>
    <mergeCell ref="J67:L67"/>
    <mergeCell ref="M67:O67"/>
    <mergeCell ref="Q67:S67"/>
    <mergeCell ref="T67:V67"/>
    <mergeCell ref="X67:Z67"/>
    <mergeCell ref="AA67:AC67"/>
    <mergeCell ref="I60:O60"/>
    <mergeCell ref="Z60:AF60"/>
    <mergeCell ref="I61:O61"/>
    <mergeCell ref="Z61:AF61"/>
    <mergeCell ref="I62:O62"/>
    <mergeCell ref="Z62:AF62"/>
    <mergeCell ref="I63:O63"/>
    <mergeCell ref="Z63:AF63"/>
    <mergeCell ref="I64:O64"/>
    <mergeCell ref="Z64:AF64"/>
    <mergeCell ref="A56:K56"/>
    <mergeCell ref="L56:O56"/>
    <mergeCell ref="P56:T56"/>
    <mergeCell ref="U56:Y56"/>
    <mergeCell ref="Z56:AD56"/>
    <mergeCell ref="AE56:AI56"/>
    <mergeCell ref="A57:K57"/>
    <mergeCell ref="L57:O57"/>
    <mergeCell ref="P57:T57"/>
    <mergeCell ref="U57:Y57"/>
    <mergeCell ref="Z57:AD57"/>
    <mergeCell ref="AE57:AI57"/>
    <mergeCell ref="A54:K54"/>
    <mergeCell ref="L54:O54"/>
    <mergeCell ref="P54:T54"/>
    <mergeCell ref="U54:Y54"/>
    <mergeCell ref="Z54:AD54"/>
    <mergeCell ref="AE54:AI54"/>
    <mergeCell ref="A55:K55"/>
    <mergeCell ref="L55:O55"/>
    <mergeCell ref="P55:T55"/>
    <mergeCell ref="U55:Y55"/>
    <mergeCell ref="Z55:AD55"/>
    <mergeCell ref="AE55:AI55"/>
    <mergeCell ref="AE49:AF49"/>
    <mergeCell ref="AG49:AH49"/>
    <mergeCell ref="A51:K53"/>
    <mergeCell ref="L51:O51"/>
    <mergeCell ref="P51:T51"/>
    <mergeCell ref="U51:Y51"/>
    <mergeCell ref="L52:O52"/>
    <mergeCell ref="P52:T52"/>
    <mergeCell ref="U52:Y52"/>
    <mergeCell ref="Z52:AD52"/>
    <mergeCell ref="AE52:AI52"/>
    <mergeCell ref="L53:O53"/>
    <mergeCell ref="P53:T53"/>
    <mergeCell ref="U53:Y53"/>
    <mergeCell ref="B2:AH2"/>
    <mergeCell ref="Q34:S35"/>
    <mergeCell ref="R9:V10"/>
    <mergeCell ref="A20:AI20"/>
    <mergeCell ref="Z4:AA4"/>
    <mergeCell ref="AC4:AD4"/>
    <mergeCell ref="AF4:AG4"/>
    <mergeCell ref="W8:AG8"/>
    <mergeCell ref="B30:AH31"/>
    <mergeCell ref="AF23:AI23"/>
    <mergeCell ref="A23:J23"/>
    <mergeCell ref="K23:M23"/>
    <mergeCell ref="N23:Q23"/>
    <mergeCell ref="R23:AE23"/>
    <mergeCell ref="K25:M26"/>
    <mergeCell ref="N25:Q26"/>
    <mergeCell ref="R25:AE25"/>
    <mergeCell ref="R26:AE26"/>
    <mergeCell ref="AF25:AI26"/>
    <mergeCell ref="R12:V12"/>
    <mergeCell ref="R13:V13"/>
    <mergeCell ref="R14:V14"/>
    <mergeCell ref="V37:X37"/>
    <mergeCell ref="A36:D36"/>
    <mergeCell ref="E36:H36"/>
    <mergeCell ref="M36:N36"/>
    <mergeCell ref="O36:P36"/>
    <mergeCell ref="I36:L36"/>
    <mergeCell ref="AG34:AI35"/>
    <mergeCell ref="AC34:AF35"/>
    <mergeCell ref="Y34:AB35"/>
    <mergeCell ref="V34:X35"/>
    <mergeCell ref="A34:L34"/>
    <mergeCell ref="A35:D35"/>
    <mergeCell ref="E35:H35"/>
    <mergeCell ref="M34:P34"/>
    <mergeCell ref="M35:N35"/>
    <mergeCell ref="O35:P35"/>
    <mergeCell ref="I35:L35"/>
    <mergeCell ref="T34:U35"/>
    <mergeCell ref="Q36:S36"/>
    <mergeCell ref="T36:U36"/>
    <mergeCell ref="V36:X36"/>
    <mergeCell ref="O39:P39"/>
    <mergeCell ref="Q39:S39"/>
    <mergeCell ref="V39:X39"/>
    <mergeCell ref="Y37:AB37"/>
    <mergeCell ref="AC37:AF37"/>
    <mergeCell ref="AG37:AI37"/>
    <mergeCell ref="A38:D38"/>
    <mergeCell ref="E38:H38"/>
    <mergeCell ref="M38:N38"/>
    <mergeCell ref="O38:P38"/>
    <mergeCell ref="Q38:S38"/>
    <mergeCell ref="T38:U38"/>
    <mergeCell ref="V38:X38"/>
    <mergeCell ref="Y38:AB38"/>
    <mergeCell ref="AC38:AF38"/>
    <mergeCell ref="AG38:AI38"/>
    <mergeCell ref="I37:L37"/>
    <mergeCell ref="I38:L38"/>
    <mergeCell ref="A37:D37"/>
    <mergeCell ref="E37:H37"/>
    <mergeCell ref="M37:N37"/>
    <mergeCell ref="O37:P37"/>
    <mergeCell ref="Q37:S37"/>
    <mergeCell ref="T37:U37"/>
    <mergeCell ref="Q41:S41"/>
    <mergeCell ref="A41:D41"/>
    <mergeCell ref="E41:H41"/>
    <mergeCell ref="I41:L41"/>
    <mergeCell ref="M41:N41"/>
    <mergeCell ref="Y39:AB39"/>
    <mergeCell ref="AC39:AF39"/>
    <mergeCell ref="A25:J26"/>
    <mergeCell ref="AG39:AI39"/>
    <mergeCell ref="A40:D40"/>
    <mergeCell ref="E40:H40"/>
    <mergeCell ref="M40:N40"/>
    <mergeCell ref="O40:P40"/>
    <mergeCell ref="Q40:S40"/>
    <mergeCell ref="T40:U40"/>
    <mergeCell ref="V40:X40"/>
    <mergeCell ref="Y40:AB40"/>
    <mergeCell ref="AC40:AF40"/>
    <mergeCell ref="AG40:AI40"/>
    <mergeCell ref="I39:L39"/>
    <mergeCell ref="I40:L40"/>
    <mergeCell ref="A39:D39"/>
    <mergeCell ref="E39:H39"/>
    <mergeCell ref="M39:N39"/>
    <mergeCell ref="K58:AH58"/>
    <mergeCell ref="I49:L49"/>
    <mergeCell ref="R15:V15"/>
    <mergeCell ref="B45:AH47"/>
    <mergeCell ref="C76:AH78"/>
    <mergeCell ref="W12:AH12"/>
    <mergeCell ref="W13:AH13"/>
    <mergeCell ref="W14:AH14"/>
    <mergeCell ref="W15:AH15"/>
    <mergeCell ref="U27:W27"/>
    <mergeCell ref="Y27:AA27"/>
    <mergeCell ref="AC27:AE27"/>
    <mergeCell ref="D73:J73"/>
    <mergeCell ref="L73:AG73"/>
    <mergeCell ref="T41:U41"/>
    <mergeCell ref="V41:X41"/>
    <mergeCell ref="Y41:AB41"/>
    <mergeCell ref="AC41:AF41"/>
    <mergeCell ref="AG41:AI41"/>
    <mergeCell ref="Y36:AB36"/>
    <mergeCell ref="AC36:AF36"/>
    <mergeCell ref="AG36:AI36"/>
    <mergeCell ref="T39:U39"/>
    <mergeCell ref="O41:P41"/>
  </mergeCells>
  <phoneticPr fontId="1"/>
  <dataValidations count="1">
    <dataValidation type="list" allowBlank="1" showInputMessage="1" showErrorMessage="1" sqref="D74:W74">
      <formula1>$S$34:$S$39</formula1>
    </dataValidation>
  </dataValidations>
  <printOptions horizontalCentered="1"/>
  <pageMargins left="0.59055118110236227" right="0.59055118110236227" top="0.98425196850393704" bottom="0.78740157480314965" header="0.31496062992125984"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14:formula1>
            <xm:f>入力規則!$Z$50:$Z$51</xm:f>
          </x14:formula1>
          <xm:sqref>K58</xm:sqref>
        </x14:dataValidation>
        <x14:dataValidation type="list" allowBlank="1" showInputMessage="1" showErrorMessage="1">
          <x14:formula1>
            <xm:f>入力規則!$B$2:$B$29</xm:f>
          </x14:formula1>
          <xm:sqref>Z4:AA4</xm:sqref>
        </x14:dataValidation>
        <x14:dataValidation type="list" allowBlank="1" showInputMessage="1" showErrorMessage="1">
          <x14:formula1>
            <xm:f>入力規則!$C$2:$C$13</xm:f>
          </x14:formula1>
          <xm:sqref>AC4:AD4</xm:sqref>
        </x14:dataValidation>
        <x14:dataValidation type="list" allowBlank="1" showInputMessage="1" showErrorMessage="1">
          <x14:formula1>
            <xm:f>入力規則!$D$2:$D$37</xm:f>
          </x14:formula1>
          <xm:sqref>AF4:AG4</xm:sqref>
        </x14:dataValidation>
        <x14:dataValidation type="list" allowBlank="1" showInputMessage="1" showErrorMessage="1">
          <x14:formula1>
            <xm:f>入力規則!$H$2:$H$52</xm:f>
          </x14:formula1>
          <xm:sqref>A36:D41</xm:sqref>
        </x14:dataValidation>
        <x14:dataValidation type="list" allowBlank="1" showInputMessage="1" showErrorMessage="1">
          <x14:formula1>
            <xm:f>入力規則!$I$2:$I$6</xm:f>
          </x14:formula1>
          <xm:sqref>M36:N41</xm:sqref>
        </x14:dataValidation>
        <x14:dataValidation type="list" allowBlank="1" showInputMessage="1" showErrorMessage="1">
          <x14:formula1>
            <xm:f>入力規則!$K$2:$K$7</xm:f>
          </x14:formula1>
          <xm:sqref>T36:U41</xm:sqref>
        </x14:dataValidation>
        <x14:dataValidation type="list" allowBlank="1" showInputMessage="1" showErrorMessage="1">
          <x14:formula1>
            <xm:f>入力規則!$T$2:$T$8</xm:f>
          </x14:formula1>
          <xm:sqref>G71:Y71</xm:sqref>
        </x14:dataValidation>
        <x14:dataValidation type="list" allowBlank="1" showInputMessage="1" showErrorMessage="1">
          <x14:formula1>
            <xm:f>入力規則!$M$2:$M$32</xm:f>
          </x14:formula1>
          <xm:sqref>AE49:AF49</xm:sqref>
        </x14:dataValidation>
        <x14:dataValidation type="list" allowBlank="1" showInputMessage="1" showErrorMessage="1">
          <x14:formula1>
            <xm:f>入力規則!$G$2:$G$103</xm:f>
          </x14:formula1>
          <xm:sqref>K25:M26</xm:sqref>
        </x14:dataValidation>
        <x14:dataValidation type="list" allowBlank="1" showInputMessage="1" showErrorMessage="1">
          <x14:formula1>
            <xm:f>入力規則!$Q$2:$Q$9</xm:f>
          </x14:formula1>
          <xm:sqref>F67:H67</xm:sqref>
        </x14:dataValidation>
        <x14:dataValidation type="list" allowBlank="1" showInputMessage="1" showErrorMessage="1">
          <x14:formula1>
            <xm:f>入力規則!$R$2:$R$6</xm:f>
          </x14:formula1>
          <xm:sqref>G69:Y69</xm:sqref>
        </x14:dataValidation>
        <x14:dataValidation type="list" allowBlank="1" showInputMessage="1" showErrorMessage="1">
          <x14:formula1>
            <xm:f>入力規則!$S$2:$S$8</xm:f>
          </x14:formula1>
          <xm:sqref>G70:Y70</xm:sqref>
        </x14:dataValidation>
        <x14:dataValidation type="list" allowBlank="1" showInputMessage="1" showErrorMessage="1">
          <x14:formula1>
            <xm:f>入力規則!$Q$2:$Q$9</xm:f>
          </x14:formula1>
          <xm:sqref>M67:O67</xm:sqref>
        </x14:dataValidation>
        <x14:dataValidation type="list" allowBlank="1" showInputMessage="1" showErrorMessage="1">
          <x14:formula1>
            <xm:f>入力規則!$Q$2:$Q$9</xm:f>
          </x14:formula1>
          <xm:sqref>T67:V67</xm:sqref>
        </x14:dataValidation>
        <x14:dataValidation type="list" allowBlank="1" showInputMessage="1" showErrorMessage="1">
          <x14:formula1>
            <xm:f>入力規則!$Q$2:$Q$9</xm:f>
          </x14:formula1>
          <xm:sqref>AA67:AC67</xm:sqref>
        </x14:dataValidation>
        <x14:dataValidation type="list" allowBlank="1" showInputMessage="1" showErrorMessage="1">
          <x14:formula1>
            <xm:f>入力規則!$J$2:$J$4</xm:f>
          </x14:formula1>
          <xm:sqref>O36:P41</xm:sqref>
        </x14:dataValidation>
        <x14:dataValidation type="list" allowBlank="1" showInputMessage="1" showErrorMessage="1">
          <x14:formula1>
            <xm:f>入力規則!$U$2:$U$13</xm:f>
          </x14:formula1>
          <xm:sqref>D73:J73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81"/>
  <sheetViews>
    <sheetView showZeros="0" view="pageBreakPreview" zoomScale="130" zoomScaleNormal="100" zoomScaleSheetLayoutView="130" workbookViewId="0">
      <selection activeCell="Z4" sqref="Z4:AA4"/>
    </sheetView>
  </sheetViews>
  <sheetFormatPr defaultRowHeight="13.5" x14ac:dyDescent="0.4"/>
  <cols>
    <col min="1" max="37" width="2.125" style="53" customWidth="1"/>
    <col min="38" max="38" width="25.625" style="54" customWidth="1"/>
    <col min="39" max="41" width="2.125" style="53" customWidth="1"/>
    <col min="42" max="57" width="9" style="55"/>
    <col min="58" max="60" width="9" style="56"/>
    <col min="61" max="16384" width="9" style="53"/>
  </cols>
  <sheetData>
    <row r="1" spans="1:61" ht="18" customHeight="1" x14ac:dyDescent="0.4">
      <c r="A1" s="50"/>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2"/>
      <c r="AK1" s="54"/>
    </row>
    <row r="2" spans="1:61" ht="18" customHeight="1" x14ac:dyDescent="0.4">
      <c r="A2" s="57"/>
      <c r="B2" s="279" t="s">
        <v>9</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58"/>
      <c r="AK2" s="54"/>
    </row>
    <row r="3" spans="1:61" ht="18" customHeight="1" x14ac:dyDescent="0.4">
      <c r="A3" s="57"/>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8"/>
      <c r="AK3" s="54"/>
    </row>
    <row r="4" spans="1:61" ht="18" customHeight="1" x14ac:dyDescent="0.4">
      <c r="A4" s="57"/>
      <c r="B4" s="54"/>
      <c r="C4" s="54"/>
      <c r="D4" s="54"/>
      <c r="E4" s="54"/>
      <c r="F4" s="54"/>
      <c r="G4" s="54"/>
      <c r="H4" s="54"/>
      <c r="I4" s="54"/>
      <c r="J4" s="54"/>
      <c r="K4" s="54"/>
      <c r="L4" s="54"/>
      <c r="M4" s="54"/>
      <c r="N4" s="54"/>
      <c r="O4" s="54"/>
      <c r="P4" s="54"/>
      <c r="Q4" s="54"/>
      <c r="R4" s="54"/>
      <c r="S4" s="54"/>
      <c r="T4" s="54"/>
      <c r="U4" s="54"/>
      <c r="V4" s="54"/>
      <c r="W4" s="54"/>
      <c r="X4" s="54" t="s">
        <v>11</v>
      </c>
      <c r="Y4" s="54"/>
      <c r="Z4" s="281" t="s">
        <v>1</v>
      </c>
      <c r="AA4" s="285"/>
      <c r="AB4" s="59" t="s">
        <v>10</v>
      </c>
      <c r="AC4" s="281">
        <v>10</v>
      </c>
      <c r="AD4" s="285"/>
      <c r="AE4" s="59" t="s">
        <v>13</v>
      </c>
      <c r="AF4" s="281">
        <v>7</v>
      </c>
      <c r="AG4" s="285"/>
      <c r="AH4" s="59" t="s">
        <v>14</v>
      </c>
      <c r="AI4" s="58"/>
      <c r="AK4" s="54"/>
    </row>
    <row r="5" spans="1:61" ht="13.5" customHeight="1" x14ac:dyDescent="0.4">
      <c r="A5" s="57"/>
      <c r="AH5" s="54"/>
      <c r="AI5" s="58"/>
      <c r="AK5" s="54"/>
    </row>
    <row r="6" spans="1:61" ht="18" customHeight="1" x14ac:dyDescent="0.4">
      <c r="A6" s="57"/>
      <c r="B6" s="54" t="s">
        <v>16</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I6" s="58"/>
      <c r="AK6" s="54"/>
    </row>
    <row r="7" spans="1:61" ht="13.5" customHeight="1" x14ac:dyDescent="0.4">
      <c r="A7" s="57"/>
      <c r="AH7" s="54"/>
      <c r="AI7" s="58"/>
      <c r="AK7" s="54"/>
    </row>
    <row r="8" spans="1:61" ht="15" customHeight="1" x14ac:dyDescent="0.4">
      <c r="A8" s="57"/>
      <c r="B8" s="54"/>
      <c r="C8" s="54"/>
      <c r="D8" s="54"/>
      <c r="E8" s="54"/>
      <c r="F8" s="54"/>
      <c r="G8" s="54"/>
      <c r="H8" s="54"/>
      <c r="I8" s="54"/>
      <c r="J8" s="54"/>
      <c r="K8" s="54"/>
      <c r="L8" s="54"/>
      <c r="M8" s="54"/>
      <c r="N8" s="54"/>
      <c r="O8" s="54"/>
      <c r="P8" s="54"/>
      <c r="Q8" s="54"/>
      <c r="R8" s="54"/>
      <c r="S8" s="60" t="s">
        <v>12</v>
      </c>
      <c r="T8" s="54"/>
      <c r="U8" s="54"/>
      <c r="V8" s="54"/>
      <c r="W8" s="286" t="s">
        <v>146</v>
      </c>
      <c r="X8" s="286"/>
      <c r="Y8" s="286"/>
      <c r="Z8" s="286"/>
      <c r="AA8" s="286"/>
      <c r="AB8" s="286"/>
      <c r="AC8" s="286"/>
      <c r="AD8" s="286"/>
      <c r="AE8" s="286"/>
      <c r="AF8" s="286"/>
      <c r="AG8" s="286"/>
      <c r="AI8" s="58"/>
      <c r="AK8" s="54"/>
    </row>
    <row r="9" spans="1:61" ht="15" customHeight="1" x14ac:dyDescent="0.4">
      <c r="A9" s="57"/>
      <c r="B9" s="54"/>
      <c r="C9" s="54"/>
      <c r="D9" s="54"/>
      <c r="E9" s="54"/>
      <c r="F9" s="54"/>
      <c r="G9" s="54"/>
      <c r="H9" s="54"/>
      <c r="I9" s="54"/>
      <c r="J9" s="54"/>
      <c r="K9" s="54"/>
      <c r="L9" s="54"/>
      <c r="M9" s="54"/>
      <c r="N9" s="54"/>
      <c r="O9" s="54"/>
      <c r="P9" s="54"/>
      <c r="Q9" s="54"/>
      <c r="R9" s="281" t="s">
        <v>15</v>
      </c>
      <c r="S9" s="281"/>
      <c r="T9" s="281"/>
      <c r="U9" s="281"/>
      <c r="V9" s="281"/>
      <c r="W9" s="383" t="s">
        <v>146</v>
      </c>
      <c r="X9" s="384"/>
      <c r="Y9" s="384"/>
      <c r="Z9" s="384"/>
      <c r="AA9" s="384"/>
      <c r="AB9" s="384"/>
      <c r="AC9" s="384"/>
      <c r="AD9" s="384"/>
      <c r="AE9" s="384"/>
      <c r="AF9" s="385"/>
      <c r="AG9" s="54"/>
      <c r="AH9" s="54"/>
      <c r="AI9" s="58"/>
      <c r="AK9" s="54"/>
    </row>
    <row r="10" spans="1:61" ht="15" customHeight="1" x14ac:dyDescent="0.4">
      <c r="A10" s="57"/>
      <c r="B10" s="54"/>
      <c r="C10" s="54"/>
      <c r="D10" s="54"/>
      <c r="E10" s="54"/>
      <c r="F10" s="54"/>
      <c r="G10" s="54"/>
      <c r="H10" s="54"/>
      <c r="I10" s="54"/>
      <c r="J10" s="54"/>
      <c r="K10" s="54"/>
      <c r="L10" s="54"/>
      <c r="M10" s="54"/>
      <c r="N10" s="54"/>
      <c r="O10" s="54"/>
      <c r="P10" s="54"/>
      <c r="Q10" s="54"/>
      <c r="R10" s="281"/>
      <c r="S10" s="281"/>
      <c r="T10" s="281"/>
      <c r="U10" s="281"/>
      <c r="V10" s="281"/>
      <c r="W10" s="386"/>
      <c r="X10" s="386"/>
      <c r="Y10" s="386"/>
      <c r="Z10" s="386"/>
      <c r="AA10" s="386"/>
      <c r="AB10" s="386"/>
      <c r="AC10" s="386"/>
      <c r="AD10" s="386"/>
      <c r="AE10" s="386"/>
      <c r="AF10" s="387"/>
      <c r="AG10" s="61"/>
      <c r="AH10" s="61"/>
      <c r="AI10" s="58"/>
      <c r="AK10" s="54"/>
      <c r="AP10" s="53"/>
      <c r="AQ10" s="53"/>
      <c r="AR10" s="53"/>
      <c r="AS10" s="53"/>
      <c r="AT10" s="53"/>
      <c r="AU10" s="53"/>
      <c r="AV10" s="53"/>
      <c r="AW10" s="53"/>
      <c r="AX10" s="53"/>
      <c r="AY10" s="53"/>
      <c r="AZ10" s="53"/>
      <c r="BA10" s="53"/>
      <c r="BB10" s="53"/>
      <c r="BC10" s="53"/>
      <c r="BD10" s="53"/>
      <c r="BE10" s="53"/>
      <c r="BF10" s="53"/>
    </row>
    <row r="11" spans="1:61" ht="12" customHeight="1" x14ac:dyDescent="0.4">
      <c r="A11" s="57"/>
      <c r="B11" s="54"/>
      <c r="C11" s="54"/>
      <c r="D11" s="54"/>
      <c r="E11" s="54"/>
      <c r="F11" s="54"/>
      <c r="G11" s="54"/>
      <c r="H11" s="54"/>
      <c r="I11" s="54"/>
      <c r="J11" s="54"/>
      <c r="K11" s="54"/>
      <c r="L11" s="54"/>
      <c r="M11" s="54"/>
      <c r="N11" s="54"/>
      <c r="O11" s="54"/>
      <c r="P11" s="54"/>
      <c r="Q11" s="54"/>
      <c r="R11" s="59"/>
      <c r="AI11" s="58"/>
      <c r="AK11" s="54"/>
      <c r="AP11" s="53"/>
      <c r="AQ11" s="53"/>
      <c r="AR11" s="53"/>
      <c r="AS11" s="53"/>
      <c r="AT11" s="53"/>
      <c r="AU11" s="53"/>
      <c r="AV11" s="53"/>
      <c r="AW11" s="53"/>
      <c r="AX11" s="53"/>
      <c r="AY11" s="53"/>
      <c r="AZ11" s="53"/>
      <c r="BA11" s="53"/>
      <c r="BB11" s="53"/>
      <c r="BC11" s="53"/>
      <c r="BD11" s="53"/>
      <c r="BE11" s="53"/>
      <c r="BF11" s="53"/>
      <c r="BI11" s="56"/>
    </row>
    <row r="12" spans="1:61" s="56" customFormat="1" ht="15" customHeight="1" x14ac:dyDescent="0.4">
      <c r="A12" s="64"/>
      <c r="B12" s="65"/>
      <c r="C12" s="65"/>
      <c r="D12" s="65"/>
      <c r="E12" s="65"/>
      <c r="F12" s="65"/>
      <c r="G12" s="65"/>
      <c r="H12" s="65"/>
      <c r="I12" s="65"/>
      <c r="J12" s="65"/>
      <c r="K12" s="65"/>
      <c r="L12" s="65"/>
      <c r="M12" s="65"/>
      <c r="N12" s="65"/>
      <c r="R12" s="309" t="s">
        <v>255</v>
      </c>
      <c r="S12" s="310"/>
      <c r="T12" s="310"/>
      <c r="U12" s="310"/>
      <c r="V12" s="310"/>
      <c r="W12" s="227" t="s">
        <v>267</v>
      </c>
      <c r="X12" s="227"/>
      <c r="Y12" s="227"/>
      <c r="Z12" s="227"/>
      <c r="AA12" s="227"/>
      <c r="AB12" s="227"/>
      <c r="AC12" s="227"/>
      <c r="AD12" s="227"/>
      <c r="AE12" s="227"/>
      <c r="AF12" s="227"/>
      <c r="AG12" s="227"/>
      <c r="AH12" s="228"/>
      <c r="AI12" s="66"/>
      <c r="AJ12" s="53"/>
      <c r="AK12" s="54"/>
      <c r="AL12" s="54"/>
      <c r="AQ12" s="67"/>
      <c r="AR12" s="67"/>
      <c r="AS12" s="67"/>
      <c r="AT12" s="67"/>
      <c r="AU12" s="67"/>
      <c r="AV12" s="67"/>
      <c r="AW12" s="67"/>
      <c r="AX12" s="67"/>
      <c r="AY12" s="67"/>
      <c r="AZ12" s="67"/>
      <c r="BA12" s="67"/>
      <c r="BB12" s="67"/>
      <c r="BC12" s="67"/>
      <c r="BD12" s="67"/>
      <c r="BE12" s="67"/>
      <c r="BF12" s="67"/>
    </row>
    <row r="13" spans="1:61" s="56" customFormat="1" ht="15" customHeight="1" x14ac:dyDescent="0.4">
      <c r="A13" s="64"/>
      <c r="B13" s="65"/>
      <c r="C13" s="65"/>
      <c r="D13" s="65"/>
      <c r="E13" s="65"/>
      <c r="F13" s="65"/>
      <c r="G13" s="65"/>
      <c r="H13" s="65"/>
      <c r="I13" s="65"/>
      <c r="J13" s="65"/>
      <c r="K13" s="65"/>
      <c r="L13" s="65"/>
      <c r="M13" s="65"/>
      <c r="N13" s="65"/>
      <c r="R13" s="311" t="s">
        <v>260</v>
      </c>
      <c r="S13" s="312"/>
      <c r="T13" s="312"/>
      <c r="U13" s="312"/>
      <c r="V13" s="312"/>
      <c r="W13" s="229" t="s">
        <v>410</v>
      </c>
      <c r="X13" s="230"/>
      <c r="Y13" s="230"/>
      <c r="Z13" s="230"/>
      <c r="AA13" s="230"/>
      <c r="AB13" s="230"/>
      <c r="AC13" s="230"/>
      <c r="AD13" s="230"/>
      <c r="AE13" s="230"/>
      <c r="AF13" s="230"/>
      <c r="AG13" s="230"/>
      <c r="AH13" s="231"/>
      <c r="AI13" s="66"/>
      <c r="AJ13" s="53"/>
      <c r="AK13" s="54"/>
      <c r="AL13" s="54"/>
      <c r="AQ13" s="67"/>
      <c r="AR13" s="67"/>
      <c r="AS13" s="67"/>
      <c r="AT13" s="67"/>
      <c r="AU13" s="67"/>
      <c r="AV13" s="67"/>
      <c r="AW13" s="67"/>
      <c r="AX13" s="67"/>
      <c r="AY13" s="67"/>
      <c r="AZ13" s="67"/>
      <c r="BA13" s="67"/>
      <c r="BB13" s="67"/>
      <c r="BC13" s="67"/>
      <c r="BD13" s="67"/>
      <c r="BE13" s="67"/>
      <c r="BF13" s="67"/>
    </row>
    <row r="14" spans="1:61" s="56" customFormat="1" ht="15" customHeight="1" x14ac:dyDescent="0.4">
      <c r="A14" s="64"/>
      <c r="B14" s="65"/>
      <c r="C14" s="65"/>
      <c r="D14" s="65"/>
      <c r="E14" s="65"/>
      <c r="F14" s="65"/>
      <c r="G14" s="65"/>
      <c r="H14" s="65"/>
      <c r="I14" s="65"/>
      <c r="J14" s="65"/>
      <c r="K14" s="65"/>
      <c r="L14" s="65"/>
      <c r="M14" s="65"/>
      <c r="N14" s="65"/>
      <c r="R14" s="311" t="s">
        <v>258</v>
      </c>
      <c r="S14" s="312"/>
      <c r="T14" s="312"/>
      <c r="U14" s="312"/>
      <c r="V14" s="312"/>
      <c r="W14" s="229" t="s">
        <v>268</v>
      </c>
      <c r="X14" s="230"/>
      <c r="Y14" s="230"/>
      <c r="Z14" s="230"/>
      <c r="AA14" s="230"/>
      <c r="AB14" s="230"/>
      <c r="AC14" s="230"/>
      <c r="AD14" s="230"/>
      <c r="AE14" s="230"/>
      <c r="AF14" s="230"/>
      <c r="AG14" s="230"/>
      <c r="AH14" s="231"/>
      <c r="AI14" s="66"/>
      <c r="AJ14" s="53"/>
      <c r="AK14" s="54"/>
      <c r="AL14" s="54"/>
      <c r="AQ14" s="67"/>
      <c r="AR14" s="67"/>
      <c r="AS14" s="67"/>
      <c r="AT14" s="67"/>
      <c r="AU14" s="67"/>
      <c r="AV14" s="67"/>
      <c r="AW14" s="67"/>
      <c r="AX14" s="67"/>
      <c r="AY14" s="67"/>
      <c r="AZ14" s="67"/>
      <c r="BA14" s="67"/>
      <c r="BB14" s="67"/>
      <c r="BC14" s="67"/>
      <c r="BD14" s="67"/>
      <c r="BE14" s="67"/>
      <c r="BF14" s="67"/>
    </row>
    <row r="15" spans="1:61" ht="15" customHeight="1" x14ac:dyDescent="0.4">
      <c r="A15" s="57"/>
      <c r="R15" s="220" t="s">
        <v>259</v>
      </c>
      <c r="S15" s="221"/>
      <c r="T15" s="221"/>
      <c r="U15" s="221"/>
      <c r="V15" s="221"/>
      <c r="W15" s="232" t="s">
        <v>266</v>
      </c>
      <c r="X15" s="233"/>
      <c r="Y15" s="233"/>
      <c r="Z15" s="233"/>
      <c r="AA15" s="233"/>
      <c r="AB15" s="233"/>
      <c r="AC15" s="233"/>
      <c r="AD15" s="233"/>
      <c r="AE15" s="233"/>
      <c r="AF15" s="233"/>
      <c r="AG15" s="233"/>
      <c r="AH15" s="234"/>
      <c r="AI15" s="66"/>
      <c r="AJ15" s="56"/>
      <c r="AK15" s="65"/>
      <c r="AL15" s="65"/>
    </row>
    <row r="16" spans="1:61" ht="12" customHeight="1" x14ac:dyDescent="0.4">
      <c r="A16" s="57"/>
      <c r="R16" s="65"/>
      <c r="S16" s="65"/>
      <c r="T16" s="56"/>
      <c r="U16" s="56"/>
      <c r="V16" s="56"/>
      <c r="W16" s="56"/>
      <c r="X16" s="114"/>
      <c r="Y16" s="114"/>
      <c r="Z16" s="114"/>
      <c r="AA16" s="114"/>
      <c r="AB16" s="114"/>
      <c r="AC16" s="114"/>
      <c r="AD16" s="114"/>
      <c r="AE16" s="114"/>
      <c r="AF16" s="114"/>
      <c r="AG16" s="114"/>
      <c r="AH16" s="114"/>
      <c r="AI16" s="66"/>
      <c r="AJ16" s="56"/>
      <c r="AK16" s="65"/>
      <c r="AL16" s="65"/>
    </row>
    <row r="17" spans="1:38" ht="18" customHeight="1" x14ac:dyDescent="0.4">
      <c r="A17" s="57"/>
      <c r="C17" s="53" t="s">
        <v>280</v>
      </c>
      <c r="AH17" s="54"/>
      <c r="AI17" s="58"/>
      <c r="AJ17" s="56"/>
      <c r="AK17" s="65"/>
      <c r="AL17" s="65"/>
    </row>
    <row r="18" spans="1:38" ht="18" customHeight="1" x14ac:dyDescent="0.4">
      <c r="A18" s="57"/>
      <c r="C18" s="53" t="s">
        <v>17</v>
      </c>
      <c r="AH18" s="54"/>
      <c r="AI18" s="58"/>
      <c r="AJ18" s="56"/>
      <c r="AK18" s="65"/>
      <c r="AL18" s="65"/>
    </row>
    <row r="19" spans="1:38" ht="12" customHeight="1" x14ac:dyDescent="0.4">
      <c r="A19" s="57"/>
      <c r="AH19" s="54"/>
      <c r="AI19" s="58"/>
      <c r="AJ19" s="56"/>
      <c r="AK19" s="65"/>
      <c r="AL19" s="65"/>
    </row>
    <row r="20" spans="1:38" ht="12" customHeight="1" x14ac:dyDescent="0.4">
      <c r="A20" s="282" t="s">
        <v>18</v>
      </c>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4"/>
      <c r="AK20" s="54"/>
    </row>
    <row r="21" spans="1:38" ht="12" customHeight="1" x14ac:dyDescent="0.4">
      <c r="A21" s="57"/>
      <c r="AH21" s="54"/>
      <c r="AI21" s="58"/>
      <c r="AK21" s="54"/>
    </row>
    <row r="22" spans="1:38" ht="18" customHeight="1" x14ac:dyDescent="0.4">
      <c r="A22" s="50" t="s">
        <v>20</v>
      </c>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2"/>
      <c r="AJ22" s="56"/>
      <c r="AK22" s="65"/>
      <c r="AL22" s="65"/>
    </row>
    <row r="23" spans="1:38" ht="18" customHeight="1" x14ac:dyDescent="0.15">
      <c r="A23" s="291" t="s">
        <v>40</v>
      </c>
      <c r="B23" s="292"/>
      <c r="C23" s="292"/>
      <c r="D23" s="292"/>
      <c r="E23" s="292"/>
      <c r="F23" s="292"/>
      <c r="G23" s="292"/>
      <c r="H23" s="292"/>
      <c r="I23" s="292"/>
      <c r="J23" s="292"/>
      <c r="K23" s="293" t="s">
        <v>41</v>
      </c>
      <c r="L23" s="292"/>
      <c r="M23" s="294"/>
      <c r="N23" s="288" t="s">
        <v>99</v>
      </c>
      <c r="O23" s="292"/>
      <c r="P23" s="292"/>
      <c r="Q23" s="292"/>
      <c r="R23" s="293" t="s">
        <v>39</v>
      </c>
      <c r="S23" s="289"/>
      <c r="T23" s="289"/>
      <c r="U23" s="289"/>
      <c r="V23" s="289"/>
      <c r="W23" s="289"/>
      <c r="X23" s="289"/>
      <c r="Y23" s="289"/>
      <c r="Z23" s="289"/>
      <c r="AA23" s="289"/>
      <c r="AB23" s="289"/>
      <c r="AC23" s="289"/>
      <c r="AD23" s="289"/>
      <c r="AE23" s="295"/>
      <c r="AF23" s="288" t="s">
        <v>36</v>
      </c>
      <c r="AG23" s="289"/>
      <c r="AH23" s="289"/>
      <c r="AI23" s="290"/>
      <c r="AJ23" s="72"/>
      <c r="AK23" s="73"/>
      <c r="AL23" s="73"/>
    </row>
    <row r="24" spans="1:38" ht="9.9499999999999993" customHeight="1" x14ac:dyDescent="0.4">
      <c r="A24" s="57"/>
      <c r="B24" s="54"/>
      <c r="C24" s="54"/>
      <c r="D24" s="54"/>
      <c r="E24" s="54"/>
      <c r="F24" s="54"/>
      <c r="G24" s="54"/>
      <c r="H24" s="54"/>
      <c r="I24" s="54"/>
      <c r="J24" s="54"/>
      <c r="K24" s="115"/>
      <c r="L24" s="96"/>
      <c r="M24" s="116"/>
      <c r="N24" s="54"/>
      <c r="O24" s="96"/>
      <c r="P24" s="96"/>
      <c r="Q24" s="96"/>
      <c r="R24" s="115"/>
      <c r="S24" s="54"/>
      <c r="T24" s="54"/>
      <c r="U24" s="54"/>
      <c r="V24" s="54"/>
      <c r="W24" s="54"/>
      <c r="X24" s="54"/>
      <c r="Y24" s="54"/>
      <c r="Z24" s="54"/>
      <c r="AA24" s="54"/>
      <c r="AB24" s="54"/>
      <c r="AC24" s="54"/>
      <c r="AD24" s="54"/>
      <c r="AE24" s="112"/>
      <c r="AF24" s="54"/>
      <c r="AG24" s="54"/>
      <c r="AH24" s="54"/>
      <c r="AI24" s="58"/>
      <c r="AK24" s="54"/>
    </row>
    <row r="25" spans="1:38" ht="15" customHeight="1" x14ac:dyDescent="0.4">
      <c r="A25" s="417" t="str">
        <f>W9</f>
        <v>〇〇〇　〇〇〇</v>
      </c>
      <c r="B25" s="418"/>
      <c r="C25" s="418"/>
      <c r="D25" s="418"/>
      <c r="E25" s="418"/>
      <c r="F25" s="418"/>
      <c r="G25" s="418"/>
      <c r="H25" s="418"/>
      <c r="I25" s="418"/>
      <c r="J25" s="419"/>
      <c r="K25" s="296">
        <v>50</v>
      </c>
      <c r="L25" s="297"/>
      <c r="M25" s="298"/>
      <c r="N25" s="299" t="s">
        <v>34</v>
      </c>
      <c r="O25" s="300"/>
      <c r="P25" s="300"/>
      <c r="Q25" s="299"/>
      <c r="R25" s="301" t="s">
        <v>147</v>
      </c>
      <c r="S25" s="302"/>
      <c r="T25" s="302"/>
      <c r="U25" s="302"/>
      <c r="V25" s="302"/>
      <c r="W25" s="302"/>
      <c r="X25" s="302"/>
      <c r="Y25" s="302"/>
      <c r="Z25" s="302"/>
      <c r="AA25" s="302"/>
      <c r="AB25" s="302"/>
      <c r="AC25" s="302"/>
      <c r="AD25" s="302"/>
      <c r="AE25" s="303"/>
      <c r="AF25" s="305"/>
      <c r="AG25" s="241"/>
      <c r="AH25" s="241"/>
      <c r="AI25" s="307"/>
      <c r="AK25" s="54"/>
    </row>
    <row r="26" spans="1:38" ht="15" customHeight="1" x14ac:dyDescent="0.4">
      <c r="A26" s="420"/>
      <c r="B26" s="421"/>
      <c r="C26" s="421"/>
      <c r="D26" s="421"/>
      <c r="E26" s="421"/>
      <c r="F26" s="421"/>
      <c r="G26" s="421"/>
      <c r="H26" s="421"/>
      <c r="I26" s="421"/>
      <c r="J26" s="422"/>
      <c r="K26" s="296"/>
      <c r="L26" s="297"/>
      <c r="M26" s="298"/>
      <c r="N26" s="299"/>
      <c r="O26" s="300"/>
      <c r="P26" s="300"/>
      <c r="Q26" s="299"/>
      <c r="R26" s="304"/>
      <c r="S26" s="305"/>
      <c r="T26" s="305"/>
      <c r="U26" s="305"/>
      <c r="V26" s="305"/>
      <c r="W26" s="305"/>
      <c r="X26" s="305"/>
      <c r="Y26" s="305"/>
      <c r="Z26" s="305"/>
      <c r="AA26" s="305"/>
      <c r="AB26" s="305"/>
      <c r="AC26" s="305"/>
      <c r="AD26" s="305"/>
      <c r="AE26" s="306"/>
      <c r="AF26" s="308"/>
      <c r="AG26" s="241"/>
      <c r="AH26" s="241"/>
      <c r="AI26" s="307"/>
      <c r="AK26" s="54"/>
    </row>
    <row r="27" spans="1:38" ht="18" customHeight="1" x14ac:dyDescent="0.4">
      <c r="A27" s="88"/>
      <c r="B27" s="61"/>
      <c r="C27" s="61"/>
      <c r="D27" s="61"/>
      <c r="E27" s="61"/>
      <c r="F27" s="61"/>
      <c r="G27" s="61"/>
      <c r="H27" s="61"/>
      <c r="I27" s="61"/>
      <c r="J27" s="61"/>
      <c r="K27" s="81"/>
      <c r="L27" s="61"/>
      <c r="M27" s="117"/>
      <c r="N27" s="61"/>
      <c r="O27" s="61"/>
      <c r="P27" s="61"/>
      <c r="Q27" s="61"/>
      <c r="R27" s="81"/>
      <c r="S27" s="82" t="s">
        <v>19</v>
      </c>
      <c r="T27" s="82"/>
      <c r="U27" s="235" t="s">
        <v>281</v>
      </c>
      <c r="V27" s="235"/>
      <c r="W27" s="235"/>
      <c r="X27" s="83" t="s">
        <v>21</v>
      </c>
      <c r="Y27" s="236" t="s">
        <v>283</v>
      </c>
      <c r="Z27" s="236"/>
      <c r="AA27" s="236"/>
      <c r="AB27" s="84" t="s">
        <v>21</v>
      </c>
      <c r="AC27" s="237" t="s">
        <v>149</v>
      </c>
      <c r="AD27" s="238"/>
      <c r="AE27" s="239"/>
      <c r="AF27" s="61"/>
      <c r="AG27" s="61"/>
      <c r="AH27" s="61"/>
      <c r="AI27" s="89"/>
      <c r="AK27" s="54"/>
    </row>
    <row r="28" spans="1:38" ht="18" customHeight="1" x14ac:dyDescent="0.4">
      <c r="A28" s="50" t="s">
        <v>22</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2"/>
      <c r="AK28" s="54"/>
    </row>
    <row r="29" spans="1:38" ht="9.9499999999999993" customHeight="1" x14ac:dyDescent="0.4">
      <c r="A29" s="85"/>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7"/>
      <c r="AK29" s="54"/>
    </row>
    <row r="30" spans="1:38" ht="15" customHeight="1" x14ac:dyDescent="0.4">
      <c r="A30" s="57"/>
      <c r="B30" s="287" t="s">
        <v>282</v>
      </c>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58"/>
      <c r="AK30" s="54"/>
    </row>
    <row r="31" spans="1:38" ht="15" customHeight="1" x14ac:dyDescent="0.4">
      <c r="A31" s="57"/>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58"/>
      <c r="AK31" s="54"/>
    </row>
    <row r="32" spans="1:38" ht="9.9499999999999993" customHeight="1" x14ac:dyDescent="0.4">
      <c r="A32" s="88"/>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89"/>
      <c r="AK32" s="54"/>
    </row>
    <row r="33" spans="1:61" ht="18" customHeight="1" x14ac:dyDescent="0.4">
      <c r="A33" s="90" t="s">
        <v>23</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2"/>
      <c r="AK33" s="54"/>
    </row>
    <row r="34" spans="1:61" ht="18" customHeight="1" x14ac:dyDescent="0.4">
      <c r="A34" s="277" t="s">
        <v>128</v>
      </c>
      <c r="B34" s="278"/>
      <c r="C34" s="278"/>
      <c r="D34" s="278"/>
      <c r="E34" s="278"/>
      <c r="F34" s="278"/>
      <c r="G34" s="278"/>
      <c r="H34" s="278"/>
      <c r="I34" s="278"/>
      <c r="J34" s="278"/>
      <c r="K34" s="278"/>
      <c r="L34" s="278"/>
      <c r="M34" s="278" t="s">
        <v>131</v>
      </c>
      <c r="N34" s="278"/>
      <c r="O34" s="278"/>
      <c r="P34" s="278"/>
      <c r="Q34" s="275" t="s">
        <v>269</v>
      </c>
      <c r="R34" s="253"/>
      <c r="S34" s="253"/>
      <c r="T34" s="275" t="s">
        <v>27</v>
      </c>
      <c r="U34" s="253"/>
      <c r="V34" s="411" t="s">
        <v>366</v>
      </c>
      <c r="W34" s="412"/>
      <c r="X34" s="413"/>
      <c r="Y34" s="275" t="s">
        <v>28</v>
      </c>
      <c r="Z34" s="253"/>
      <c r="AA34" s="253"/>
      <c r="AB34" s="253"/>
      <c r="AC34" s="275" t="s">
        <v>384</v>
      </c>
      <c r="AD34" s="253"/>
      <c r="AE34" s="253"/>
      <c r="AF34" s="253"/>
      <c r="AG34" s="253" t="s">
        <v>36</v>
      </c>
      <c r="AH34" s="253"/>
      <c r="AI34" s="274"/>
      <c r="AK34" s="54"/>
    </row>
    <row r="35" spans="1:61" ht="18" customHeight="1" x14ac:dyDescent="0.4">
      <c r="A35" s="277" t="s">
        <v>37</v>
      </c>
      <c r="B35" s="278"/>
      <c r="C35" s="278"/>
      <c r="D35" s="278"/>
      <c r="E35" s="278" t="s">
        <v>24</v>
      </c>
      <c r="F35" s="278"/>
      <c r="G35" s="278"/>
      <c r="H35" s="278"/>
      <c r="I35" s="278" t="s">
        <v>38</v>
      </c>
      <c r="J35" s="278"/>
      <c r="K35" s="278"/>
      <c r="L35" s="278"/>
      <c r="M35" s="253" t="s">
        <v>25</v>
      </c>
      <c r="N35" s="253"/>
      <c r="O35" s="253" t="s">
        <v>26</v>
      </c>
      <c r="P35" s="253"/>
      <c r="Q35" s="253"/>
      <c r="R35" s="253"/>
      <c r="S35" s="253"/>
      <c r="T35" s="253"/>
      <c r="U35" s="253"/>
      <c r="V35" s="414"/>
      <c r="W35" s="415"/>
      <c r="X35" s="416"/>
      <c r="Y35" s="253"/>
      <c r="Z35" s="253"/>
      <c r="AA35" s="253"/>
      <c r="AB35" s="253"/>
      <c r="AC35" s="253"/>
      <c r="AD35" s="253"/>
      <c r="AE35" s="253"/>
      <c r="AF35" s="253"/>
      <c r="AG35" s="253"/>
      <c r="AH35" s="253"/>
      <c r="AI35" s="274"/>
      <c r="AK35" s="54"/>
    </row>
    <row r="36" spans="1:61" ht="30" customHeight="1" x14ac:dyDescent="0.4">
      <c r="A36" s="260" t="s">
        <v>5</v>
      </c>
      <c r="B36" s="261"/>
      <c r="C36" s="261"/>
      <c r="D36" s="261"/>
      <c r="E36" s="273" t="s">
        <v>148</v>
      </c>
      <c r="F36" s="273"/>
      <c r="G36" s="273"/>
      <c r="H36" s="273"/>
      <c r="I36" s="273" t="s">
        <v>378</v>
      </c>
      <c r="J36" s="273"/>
      <c r="K36" s="273"/>
      <c r="L36" s="273"/>
      <c r="M36" s="257" t="s">
        <v>0</v>
      </c>
      <c r="N36" s="257"/>
      <c r="O36" s="257" t="s">
        <v>0</v>
      </c>
      <c r="P36" s="257"/>
      <c r="Q36" s="271">
        <v>500</v>
      </c>
      <c r="R36" s="271"/>
      <c r="S36" s="271"/>
      <c r="T36" s="278" t="s">
        <v>30</v>
      </c>
      <c r="U36" s="278"/>
      <c r="V36" s="272">
        <v>480</v>
      </c>
      <c r="W36" s="272"/>
      <c r="X36" s="272"/>
      <c r="Y36" s="253" t="str">
        <f>W9</f>
        <v>〇〇〇　〇〇〇</v>
      </c>
      <c r="Z36" s="253"/>
      <c r="AA36" s="253"/>
      <c r="AB36" s="253"/>
      <c r="AC36" s="253" t="str">
        <f>Y36</f>
        <v>〇〇〇　〇〇〇</v>
      </c>
      <c r="AD36" s="253"/>
      <c r="AE36" s="253"/>
      <c r="AF36" s="253"/>
      <c r="AG36" s="254"/>
      <c r="AH36" s="255"/>
      <c r="AI36" s="256"/>
      <c r="AK36" s="54"/>
    </row>
    <row r="37" spans="1:61" ht="30" customHeight="1" x14ac:dyDescent="0.4">
      <c r="A37" s="260" t="s">
        <v>411</v>
      </c>
      <c r="B37" s="261"/>
      <c r="C37" s="261"/>
      <c r="D37" s="261"/>
      <c r="E37" s="261"/>
      <c r="F37" s="261"/>
      <c r="G37" s="261"/>
      <c r="H37" s="261"/>
      <c r="I37" s="273"/>
      <c r="J37" s="273"/>
      <c r="K37" s="273"/>
      <c r="L37" s="273"/>
      <c r="M37" s="257"/>
      <c r="N37" s="257"/>
      <c r="O37" s="257"/>
      <c r="P37" s="257"/>
      <c r="Q37" s="271"/>
      <c r="R37" s="271"/>
      <c r="S37" s="271"/>
      <c r="T37" s="278"/>
      <c r="U37" s="278"/>
      <c r="V37" s="272"/>
      <c r="W37" s="272"/>
      <c r="X37" s="272"/>
      <c r="Y37" s="408"/>
      <c r="Z37" s="409"/>
      <c r="AA37" s="409"/>
      <c r="AB37" s="410"/>
      <c r="AC37" s="408"/>
      <c r="AD37" s="409"/>
      <c r="AE37" s="409"/>
      <c r="AF37" s="410"/>
      <c r="AG37" s="254"/>
      <c r="AH37" s="255"/>
      <c r="AI37" s="256"/>
      <c r="AK37" s="54"/>
    </row>
    <row r="38" spans="1:61" ht="30" customHeight="1" x14ac:dyDescent="0.4">
      <c r="A38" s="260"/>
      <c r="B38" s="261"/>
      <c r="C38" s="261"/>
      <c r="D38" s="261"/>
      <c r="E38" s="261"/>
      <c r="F38" s="261"/>
      <c r="G38" s="261"/>
      <c r="H38" s="261"/>
      <c r="I38" s="273"/>
      <c r="J38" s="273"/>
      <c r="K38" s="273"/>
      <c r="L38" s="273"/>
      <c r="M38" s="257"/>
      <c r="N38" s="257"/>
      <c r="O38" s="257"/>
      <c r="P38" s="257"/>
      <c r="Q38" s="271"/>
      <c r="R38" s="271"/>
      <c r="S38" s="271"/>
      <c r="T38" s="257"/>
      <c r="U38" s="258"/>
      <c r="V38" s="272"/>
      <c r="W38" s="272"/>
      <c r="X38" s="272"/>
      <c r="Y38" s="253"/>
      <c r="Z38" s="253"/>
      <c r="AA38" s="253"/>
      <c r="AB38" s="253"/>
      <c r="AC38" s="253"/>
      <c r="AD38" s="253"/>
      <c r="AE38" s="253"/>
      <c r="AF38" s="253"/>
      <c r="AG38" s="254"/>
      <c r="AH38" s="255"/>
      <c r="AI38" s="256"/>
      <c r="AK38" s="54"/>
    </row>
    <row r="39" spans="1:61" ht="30" customHeight="1" x14ac:dyDescent="0.4">
      <c r="A39" s="260"/>
      <c r="B39" s="261"/>
      <c r="C39" s="261"/>
      <c r="D39" s="261"/>
      <c r="E39" s="261"/>
      <c r="F39" s="261"/>
      <c r="G39" s="261"/>
      <c r="H39" s="261"/>
      <c r="I39" s="273"/>
      <c r="J39" s="273"/>
      <c r="K39" s="273"/>
      <c r="L39" s="273"/>
      <c r="M39" s="257"/>
      <c r="N39" s="257"/>
      <c r="O39" s="257"/>
      <c r="P39" s="257"/>
      <c r="Q39" s="271"/>
      <c r="R39" s="271"/>
      <c r="S39" s="271"/>
      <c r="T39" s="257"/>
      <c r="U39" s="258"/>
      <c r="V39" s="272"/>
      <c r="W39" s="272"/>
      <c r="X39" s="272"/>
      <c r="Y39" s="253"/>
      <c r="Z39" s="253"/>
      <c r="AA39" s="253"/>
      <c r="AB39" s="253"/>
      <c r="AC39" s="253"/>
      <c r="AD39" s="253"/>
      <c r="AE39" s="253"/>
      <c r="AF39" s="253"/>
      <c r="AG39" s="254"/>
      <c r="AH39" s="255"/>
      <c r="AI39" s="256"/>
      <c r="AK39" s="54"/>
    </row>
    <row r="40" spans="1:61" ht="30" customHeight="1" x14ac:dyDescent="0.4">
      <c r="A40" s="260"/>
      <c r="B40" s="261"/>
      <c r="C40" s="261"/>
      <c r="D40" s="261"/>
      <c r="E40" s="261"/>
      <c r="F40" s="261"/>
      <c r="G40" s="261"/>
      <c r="H40" s="261"/>
      <c r="I40" s="273"/>
      <c r="J40" s="273"/>
      <c r="K40" s="273"/>
      <c r="L40" s="273"/>
      <c r="M40" s="257"/>
      <c r="N40" s="257"/>
      <c r="O40" s="257"/>
      <c r="P40" s="257"/>
      <c r="Q40" s="271"/>
      <c r="R40" s="271"/>
      <c r="S40" s="271"/>
      <c r="T40" s="257"/>
      <c r="U40" s="258"/>
      <c r="V40" s="272"/>
      <c r="W40" s="272"/>
      <c r="X40" s="272"/>
      <c r="Y40" s="253"/>
      <c r="Z40" s="253"/>
      <c r="AA40" s="253"/>
      <c r="AB40" s="253"/>
      <c r="AC40" s="253"/>
      <c r="AD40" s="253"/>
      <c r="AE40" s="253"/>
      <c r="AF40" s="253"/>
      <c r="AG40" s="254"/>
      <c r="AH40" s="255"/>
      <c r="AI40" s="256"/>
      <c r="AK40" s="54"/>
    </row>
    <row r="41" spans="1:61" ht="30" customHeight="1" x14ac:dyDescent="0.4">
      <c r="A41" s="260"/>
      <c r="B41" s="261"/>
      <c r="C41" s="261"/>
      <c r="D41" s="261"/>
      <c r="E41" s="262"/>
      <c r="F41" s="262"/>
      <c r="G41" s="262"/>
      <c r="H41" s="262"/>
      <c r="I41" s="263"/>
      <c r="J41" s="263"/>
      <c r="K41" s="263"/>
      <c r="L41" s="263"/>
      <c r="M41" s="264"/>
      <c r="N41" s="264"/>
      <c r="O41" s="257"/>
      <c r="P41" s="257"/>
      <c r="Q41" s="259"/>
      <c r="R41" s="259"/>
      <c r="S41" s="259"/>
      <c r="T41" s="244"/>
      <c r="U41" s="245"/>
      <c r="V41" s="246"/>
      <c r="W41" s="247"/>
      <c r="X41" s="248"/>
      <c r="Y41" s="249"/>
      <c r="Z41" s="249"/>
      <c r="AA41" s="249"/>
      <c r="AB41" s="249"/>
      <c r="AC41" s="249"/>
      <c r="AD41" s="249"/>
      <c r="AE41" s="249"/>
      <c r="AF41" s="249"/>
      <c r="AG41" s="250"/>
      <c r="AH41" s="251"/>
      <c r="AI41" s="252"/>
      <c r="AK41" s="54"/>
    </row>
    <row r="42" spans="1:61" ht="9.9499999999999993" customHeight="1" x14ac:dyDescent="0.4">
      <c r="A42" s="118"/>
      <c r="B42" s="118"/>
      <c r="C42" s="118"/>
      <c r="D42" s="118"/>
      <c r="E42" s="118"/>
      <c r="F42" s="118"/>
      <c r="G42" s="118"/>
      <c r="H42" s="118"/>
      <c r="I42" s="118"/>
      <c r="J42" s="118"/>
      <c r="K42" s="118"/>
      <c r="L42" s="118"/>
      <c r="M42" s="118"/>
      <c r="N42" s="118"/>
      <c r="O42" s="118"/>
      <c r="P42" s="118"/>
      <c r="Q42" s="388" t="str">
        <f>IF(Q37="","",(Q36+Q37+Q38+Q39+Q40+Q41))</f>
        <v/>
      </c>
      <c r="R42" s="388"/>
      <c r="S42" s="388"/>
      <c r="T42" s="94"/>
      <c r="U42" s="94"/>
      <c r="V42" s="94"/>
      <c r="W42" s="94"/>
      <c r="X42" s="94"/>
      <c r="Y42" s="94"/>
      <c r="Z42" s="94"/>
      <c r="AA42" s="94"/>
      <c r="AB42" s="94"/>
      <c r="AC42" s="94"/>
      <c r="AD42" s="94"/>
      <c r="AE42" s="94"/>
      <c r="AF42" s="94"/>
      <c r="AG42" s="94"/>
      <c r="AH42" s="94"/>
      <c r="AI42" s="94"/>
      <c r="AK42" s="54"/>
      <c r="AP42" s="53"/>
      <c r="BF42" s="55"/>
      <c r="BI42" s="56"/>
    </row>
    <row r="43" spans="1:61" ht="18" customHeight="1" x14ac:dyDescent="0.4">
      <c r="A43" s="90" t="s">
        <v>43</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2"/>
      <c r="AK43" s="54"/>
    </row>
    <row r="44" spans="1:61" ht="18" customHeight="1" x14ac:dyDescent="0.4">
      <c r="A44" s="85" t="s">
        <v>371</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7"/>
      <c r="AK44" s="54"/>
    </row>
    <row r="45" spans="1:61" ht="18" customHeight="1" x14ac:dyDescent="0.4">
      <c r="A45" s="57"/>
      <c r="B45" s="225" t="s">
        <v>387</v>
      </c>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58"/>
      <c r="AK45" s="54"/>
    </row>
    <row r="46" spans="1:61" ht="18" customHeight="1" x14ac:dyDescent="0.4">
      <c r="A46" s="57"/>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58"/>
      <c r="AK46" s="54"/>
    </row>
    <row r="47" spans="1:61" ht="18" customHeight="1" x14ac:dyDescent="0.4">
      <c r="A47" s="97"/>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98"/>
      <c r="AK47" s="54"/>
    </row>
    <row r="48" spans="1:61" ht="18" customHeight="1" x14ac:dyDescent="0.15">
      <c r="A48" s="398" t="s">
        <v>97</v>
      </c>
      <c r="B48" s="399"/>
      <c r="C48" s="399"/>
      <c r="D48" s="399"/>
      <c r="E48" s="399"/>
      <c r="F48" s="399"/>
      <c r="G48" s="400"/>
      <c r="H48" s="401"/>
      <c r="I48" s="99" t="s">
        <v>67</v>
      </c>
      <c r="J48" s="100"/>
      <c r="K48" s="101"/>
      <c r="L48" s="101"/>
      <c r="M48" s="391">
        <v>43800</v>
      </c>
      <c r="N48" s="392"/>
      <c r="O48" s="392"/>
      <c r="P48" s="392"/>
      <c r="Q48" s="392"/>
      <c r="R48" s="392"/>
      <c r="S48" s="392"/>
      <c r="T48" s="393"/>
      <c r="U48" s="119"/>
      <c r="V48" s="389" t="s">
        <v>130</v>
      </c>
      <c r="W48" s="390"/>
      <c r="X48" s="390"/>
      <c r="Y48" s="390"/>
      <c r="Z48" s="390"/>
      <c r="AA48" s="390"/>
      <c r="AB48" s="390"/>
      <c r="AC48" s="390"/>
      <c r="AD48" s="390"/>
      <c r="AE48" s="390"/>
      <c r="AF48" s="390"/>
      <c r="AG48" s="390"/>
      <c r="AH48" s="390"/>
      <c r="AI48" s="87"/>
      <c r="AK48" s="54"/>
    </row>
    <row r="49" spans="1:60" s="54" customFormat="1" ht="18" customHeight="1" x14ac:dyDescent="0.4">
      <c r="A49" s="402"/>
      <c r="B49" s="403"/>
      <c r="C49" s="403"/>
      <c r="D49" s="403"/>
      <c r="E49" s="403"/>
      <c r="F49" s="403"/>
      <c r="G49" s="404"/>
      <c r="H49" s="405"/>
      <c r="I49" s="218" t="s">
        <v>279</v>
      </c>
      <c r="J49" s="219"/>
      <c r="K49" s="219"/>
      <c r="L49" s="219"/>
      <c r="M49" s="394">
        <v>43921</v>
      </c>
      <c r="N49" s="395"/>
      <c r="O49" s="395"/>
      <c r="P49" s="395"/>
      <c r="Q49" s="395"/>
      <c r="R49" s="395"/>
      <c r="S49" s="395"/>
      <c r="T49" s="396"/>
      <c r="U49" s="120"/>
      <c r="V49" s="394">
        <f>M49+1</f>
        <v>43922</v>
      </c>
      <c r="W49" s="397"/>
      <c r="X49" s="397"/>
      <c r="Y49" s="397"/>
      <c r="Z49" s="397"/>
      <c r="AA49" s="397"/>
      <c r="AB49" s="397"/>
      <c r="AC49" s="104" t="s">
        <v>45</v>
      </c>
      <c r="AD49" s="104"/>
      <c r="AE49" s="313" t="s">
        <v>46</v>
      </c>
      <c r="AF49" s="313"/>
      <c r="AG49" s="314" t="s">
        <v>44</v>
      </c>
      <c r="AH49" s="314"/>
      <c r="AI49" s="98"/>
      <c r="AJ49" s="53"/>
      <c r="AM49" s="53"/>
      <c r="AN49" s="53"/>
      <c r="AO49" s="53"/>
      <c r="AP49" s="55"/>
      <c r="AQ49" s="55"/>
      <c r="AR49" s="55"/>
      <c r="AS49" s="55"/>
      <c r="AT49" s="55"/>
      <c r="AU49" s="55"/>
      <c r="AV49" s="55"/>
      <c r="AW49" s="55"/>
      <c r="AX49" s="55"/>
      <c r="AY49" s="55"/>
      <c r="AZ49" s="55"/>
      <c r="BA49" s="55"/>
      <c r="BB49" s="55"/>
      <c r="BC49" s="55"/>
      <c r="BD49" s="55"/>
      <c r="BE49" s="55"/>
      <c r="BF49" s="56"/>
      <c r="BG49" s="56"/>
      <c r="BH49" s="56"/>
    </row>
    <row r="50" spans="1:60" s="54" customFormat="1" ht="18" customHeight="1" x14ac:dyDescent="0.4">
      <c r="A50" s="57" t="s">
        <v>47</v>
      </c>
      <c r="AI50" s="58"/>
      <c r="AJ50" s="53"/>
      <c r="AM50" s="53"/>
      <c r="AN50" s="53"/>
      <c r="AO50" s="53"/>
      <c r="AP50" s="55"/>
      <c r="AQ50" s="55"/>
      <c r="AR50" s="55"/>
      <c r="AS50" s="55"/>
      <c r="AT50" s="55"/>
      <c r="AU50" s="55"/>
      <c r="AV50" s="55"/>
      <c r="AW50" s="55"/>
      <c r="AX50" s="55"/>
      <c r="AY50" s="55"/>
      <c r="AZ50" s="55"/>
      <c r="BA50" s="55"/>
      <c r="BB50" s="55"/>
      <c r="BC50" s="55"/>
      <c r="BD50" s="55"/>
      <c r="BE50" s="55"/>
      <c r="BF50" s="56"/>
      <c r="BG50" s="56"/>
      <c r="BH50" s="56"/>
    </row>
    <row r="51" spans="1:60" s="54" customFormat="1" ht="12" customHeight="1" x14ac:dyDescent="0.15">
      <c r="A51" s="315" t="s">
        <v>370</v>
      </c>
      <c r="B51" s="316"/>
      <c r="C51" s="316"/>
      <c r="D51" s="316"/>
      <c r="E51" s="316"/>
      <c r="F51" s="316"/>
      <c r="G51" s="316"/>
      <c r="H51" s="316"/>
      <c r="I51" s="316"/>
      <c r="J51" s="316"/>
      <c r="K51" s="317"/>
      <c r="L51" s="324" t="s">
        <v>51</v>
      </c>
      <c r="M51" s="325"/>
      <c r="N51" s="325"/>
      <c r="O51" s="326"/>
      <c r="P51" s="327" t="s">
        <v>48</v>
      </c>
      <c r="Q51" s="328"/>
      <c r="R51" s="328"/>
      <c r="S51" s="328"/>
      <c r="T51" s="329"/>
      <c r="U51" s="324" t="s">
        <v>50</v>
      </c>
      <c r="V51" s="325"/>
      <c r="W51" s="325"/>
      <c r="X51" s="325"/>
      <c r="Y51" s="326"/>
      <c r="Z51" s="86"/>
      <c r="AA51" s="86"/>
      <c r="AB51" s="86"/>
      <c r="AC51" s="86"/>
      <c r="AD51" s="86"/>
      <c r="AE51" s="107"/>
      <c r="AF51" s="86"/>
      <c r="AG51" s="86"/>
      <c r="AH51" s="86"/>
      <c r="AI51" s="87"/>
      <c r="AJ51" s="53"/>
      <c r="AM51" s="53"/>
      <c r="AN51" s="53"/>
      <c r="AO51" s="53"/>
      <c r="AP51" s="55"/>
      <c r="AQ51" s="55"/>
      <c r="AR51" s="55"/>
      <c r="AS51" s="55"/>
      <c r="AT51" s="55"/>
      <c r="AU51" s="55"/>
      <c r="AV51" s="55"/>
      <c r="AW51" s="55"/>
      <c r="AX51" s="55"/>
      <c r="AY51" s="55"/>
      <c r="AZ51" s="55"/>
      <c r="BA51" s="55"/>
      <c r="BB51" s="55"/>
      <c r="BC51" s="55"/>
      <c r="BD51" s="55"/>
      <c r="BE51" s="55"/>
      <c r="BF51" s="56"/>
      <c r="BG51" s="56"/>
      <c r="BH51" s="56"/>
    </row>
    <row r="52" spans="1:60" s="54" customFormat="1" ht="12" customHeight="1" x14ac:dyDescent="0.4">
      <c r="A52" s="318"/>
      <c r="B52" s="319"/>
      <c r="C52" s="319"/>
      <c r="D52" s="319"/>
      <c r="E52" s="319"/>
      <c r="F52" s="319"/>
      <c r="G52" s="319"/>
      <c r="H52" s="319"/>
      <c r="I52" s="319"/>
      <c r="J52" s="319"/>
      <c r="K52" s="320"/>
      <c r="L52" s="330" t="s">
        <v>53</v>
      </c>
      <c r="M52" s="331"/>
      <c r="N52" s="331"/>
      <c r="O52" s="332"/>
      <c r="P52" s="330" t="s">
        <v>49</v>
      </c>
      <c r="Q52" s="331"/>
      <c r="R52" s="331"/>
      <c r="S52" s="331"/>
      <c r="T52" s="332"/>
      <c r="U52" s="330" t="s">
        <v>49</v>
      </c>
      <c r="V52" s="331"/>
      <c r="W52" s="331"/>
      <c r="X52" s="331"/>
      <c r="Y52" s="332"/>
      <c r="Z52" s="333" t="s">
        <v>55</v>
      </c>
      <c r="AA52" s="334"/>
      <c r="AB52" s="334"/>
      <c r="AC52" s="334"/>
      <c r="AD52" s="267"/>
      <c r="AE52" s="333" t="s">
        <v>129</v>
      </c>
      <c r="AF52" s="334"/>
      <c r="AG52" s="334"/>
      <c r="AH52" s="334"/>
      <c r="AI52" s="335"/>
      <c r="AJ52" s="53"/>
      <c r="AM52" s="53"/>
      <c r="AN52" s="53"/>
      <c r="AO52" s="53"/>
      <c r="AP52" s="55"/>
      <c r="AQ52" s="55"/>
      <c r="AR52" s="55"/>
      <c r="AS52" s="55"/>
      <c r="AT52" s="55"/>
      <c r="AU52" s="55"/>
      <c r="AV52" s="55"/>
      <c r="AW52" s="55"/>
      <c r="AX52" s="55"/>
      <c r="AY52" s="55"/>
      <c r="AZ52" s="55"/>
      <c r="BA52" s="55"/>
      <c r="BB52" s="55"/>
      <c r="BC52" s="55"/>
      <c r="BD52" s="55"/>
      <c r="BE52" s="55"/>
      <c r="BF52" s="56"/>
      <c r="BG52" s="56"/>
      <c r="BH52" s="56"/>
    </row>
    <row r="53" spans="1:60" s="54" customFormat="1" ht="12" customHeight="1" x14ac:dyDescent="0.4">
      <c r="A53" s="321"/>
      <c r="B53" s="322"/>
      <c r="C53" s="322"/>
      <c r="D53" s="322"/>
      <c r="E53" s="322"/>
      <c r="F53" s="322"/>
      <c r="G53" s="322"/>
      <c r="H53" s="322"/>
      <c r="I53" s="322"/>
      <c r="J53" s="322"/>
      <c r="K53" s="323"/>
      <c r="L53" s="336" t="s">
        <v>52</v>
      </c>
      <c r="M53" s="337"/>
      <c r="N53" s="337"/>
      <c r="O53" s="338"/>
      <c r="P53" s="339" t="s">
        <v>368</v>
      </c>
      <c r="Q53" s="340"/>
      <c r="R53" s="340"/>
      <c r="S53" s="340"/>
      <c r="T53" s="341"/>
      <c r="U53" s="339" t="s">
        <v>369</v>
      </c>
      <c r="V53" s="340"/>
      <c r="W53" s="340"/>
      <c r="X53" s="340"/>
      <c r="Y53" s="341"/>
      <c r="Z53" s="108"/>
      <c r="AA53" s="108"/>
      <c r="AB53" s="108"/>
      <c r="AC53" s="108"/>
      <c r="AD53" s="108"/>
      <c r="AE53" s="77"/>
      <c r="AF53" s="108"/>
      <c r="AG53" s="108"/>
      <c r="AH53" s="108"/>
      <c r="AI53" s="98"/>
      <c r="AJ53" s="53"/>
      <c r="AM53" s="53"/>
      <c r="AN53" s="53"/>
      <c r="AO53" s="53"/>
      <c r="AP53" s="55"/>
      <c r="AQ53" s="55"/>
      <c r="AR53" s="55"/>
      <c r="AS53" s="55"/>
      <c r="AT53" s="55"/>
      <c r="AU53" s="55"/>
      <c r="AV53" s="55"/>
      <c r="AW53" s="55"/>
      <c r="AX53" s="55"/>
      <c r="AY53" s="55"/>
      <c r="AZ53" s="55"/>
      <c r="BA53" s="55"/>
      <c r="BB53" s="55"/>
      <c r="BC53" s="55"/>
      <c r="BD53" s="55"/>
      <c r="BE53" s="55"/>
      <c r="BF53" s="56"/>
      <c r="BG53" s="56"/>
      <c r="BH53" s="56"/>
    </row>
    <row r="54" spans="1:60" s="54" customFormat="1" ht="18" customHeight="1" x14ac:dyDescent="0.4">
      <c r="A54" s="342" t="s">
        <v>137</v>
      </c>
      <c r="B54" s="343"/>
      <c r="C54" s="343"/>
      <c r="D54" s="343"/>
      <c r="E54" s="343"/>
      <c r="F54" s="343"/>
      <c r="G54" s="343"/>
      <c r="H54" s="343"/>
      <c r="I54" s="343"/>
      <c r="J54" s="343"/>
      <c r="K54" s="344"/>
      <c r="L54" s="345">
        <v>1</v>
      </c>
      <c r="M54" s="346"/>
      <c r="N54" s="346"/>
      <c r="O54" s="347"/>
      <c r="P54" s="348">
        <v>100</v>
      </c>
      <c r="Q54" s="349"/>
      <c r="R54" s="349"/>
      <c r="S54" s="349"/>
      <c r="T54" s="350"/>
      <c r="U54" s="348">
        <f>L54*P54</f>
        <v>100</v>
      </c>
      <c r="V54" s="349"/>
      <c r="W54" s="349"/>
      <c r="X54" s="349"/>
      <c r="Y54" s="350"/>
      <c r="Z54" s="351">
        <f>IF(Q37="",Q36,(Q36+Q37+Q38+Q39+Q40+Q41))</f>
        <v>500</v>
      </c>
      <c r="AA54" s="352"/>
      <c r="AB54" s="352"/>
      <c r="AC54" s="352"/>
      <c r="AD54" s="353"/>
      <c r="AE54" s="354"/>
      <c r="AF54" s="355"/>
      <c r="AG54" s="355"/>
      <c r="AH54" s="355"/>
      <c r="AI54" s="356"/>
      <c r="AJ54" s="53"/>
      <c r="AM54" s="53"/>
      <c r="AN54" s="53"/>
      <c r="AO54" s="53"/>
      <c r="AP54" s="55"/>
      <c r="AQ54" s="55"/>
      <c r="AR54" s="55"/>
      <c r="AS54" s="55"/>
      <c r="AT54" s="55"/>
      <c r="AU54" s="55"/>
      <c r="AV54" s="55"/>
      <c r="AW54" s="55"/>
      <c r="AX54" s="55"/>
      <c r="AY54" s="55"/>
      <c r="AZ54" s="55"/>
      <c r="BA54" s="55"/>
      <c r="BB54" s="55"/>
      <c r="BC54" s="55"/>
      <c r="BD54" s="55"/>
      <c r="BE54" s="55"/>
      <c r="BF54" s="56"/>
      <c r="BG54" s="56"/>
      <c r="BH54" s="56"/>
    </row>
    <row r="55" spans="1:60" s="54" customFormat="1" ht="18" customHeight="1" x14ac:dyDescent="0.4">
      <c r="A55" s="342"/>
      <c r="B55" s="343"/>
      <c r="C55" s="343"/>
      <c r="D55" s="343"/>
      <c r="E55" s="343"/>
      <c r="F55" s="343"/>
      <c r="G55" s="343"/>
      <c r="H55" s="343"/>
      <c r="I55" s="343"/>
      <c r="J55" s="343"/>
      <c r="K55" s="344"/>
      <c r="L55" s="357"/>
      <c r="M55" s="358"/>
      <c r="N55" s="358"/>
      <c r="O55" s="359"/>
      <c r="P55" s="348"/>
      <c r="Q55" s="349"/>
      <c r="R55" s="349"/>
      <c r="S55" s="349"/>
      <c r="T55" s="350"/>
      <c r="U55" s="348"/>
      <c r="V55" s="349"/>
      <c r="W55" s="349"/>
      <c r="X55" s="349"/>
      <c r="Y55" s="350"/>
      <c r="Z55" s="360"/>
      <c r="AA55" s="361"/>
      <c r="AB55" s="361"/>
      <c r="AC55" s="361"/>
      <c r="AD55" s="362"/>
      <c r="AE55" s="363"/>
      <c r="AF55" s="364"/>
      <c r="AG55" s="364"/>
      <c r="AH55" s="364"/>
      <c r="AI55" s="365"/>
      <c r="AJ55" s="53"/>
      <c r="AM55" s="53"/>
      <c r="AN55" s="53"/>
      <c r="AO55" s="53"/>
      <c r="AP55" s="55"/>
      <c r="AQ55" s="55"/>
      <c r="AR55" s="55"/>
      <c r="AS55" s="55"/>
      <c r="AT55" s="55"/>
      <c r="AU55" s="55"/>
      <c r="AV55" s="55"/>
      <c r="AW55" s="55"/>
      <c r="AX55" s="55"/>
      <c r="AY55" s="55"/>
      <c r="AZ55" s="55"/>
      <c r="BA55" s="55"/>
      <c r="BB55" s="55"/>
      <c r="BC55" s="55"/>
      <c r="BD55" s="55"/>
      <c r="BE55" s="55"/>
      <c r="BF55" s="56"/>
      <c r="BG55" s="56"/>
      <c r="BH55" s="56"/>
    </row>
    <row r="56" spans="1:60" s="54" customFormat="1" ht="18" customHeight="1" x14ac:dyDescent="0.4">
      <c r="A56" s="342"/>
      <c r="B56" s="343"/>
      <c r="C56" s="343"/>
      <c r="D56" s="343"/>
      <c r="E56" s="343"/>
      <c r="F56" s="343"/>
      <c r="G56" s="343"/>
      <c r="H56" s="343"/>
      <c r="I56" s="343"/>
      <c r="J56" s="343"/>
      <c r="K56" s="344"/>
      <c r="L56" s="357"/>
      <c r="M56" s="358"/>
      <c r="N56" s="358"/>
      <c r="O56" s="359"/>
      <c r="P56" s="348"/>
      <c r="Q56" s="349"/>
      <c r="R56" s="349"/>
      <c r="S56" s="349"/>
      <c r="T56" s="350"/>
      <c r="U56" s="348"/>
      <c r="V56" s="349"/>
      <c r="W56" s="349"/>
      <c r="X56" s="349"/>
      <c r="Y56" s="350"/>
      <c r="Z56" s="360"/>
      <c r="AA56" s="361"/>
      <c r="AB56" s="361"/>
      <c r="AC56" s="361"/>
      <c r="AD56" s="362"/>
      <c r="AE56" s="363"/>
      <c r="AF56" s="364"/>
      <c r="AG56" s="364"/>
      <c r="AH56" s="364"/>
      <c r="AI56" s="365"/>
      <c r="AJ56" s="53"/>
      <c r="AM56" s="53"/>
      <c r="AN56" s="53"/>
      <c r="AO56" s="53"/>
      <c r="AP56" s="55"/>
      <c r="AQ56" s="55"/>
      <c r="AR56" s="55"/>
      <c r="AS56" s="55"/>
      <c r="AT56" s="55"/>
      <c r="AU56" s="55"/>
      <c r="AV56" s="55"/>
      <c r="AW56" s="55"/>
      <c r="AX56" s="55"/>
      <c r="AY56" s="55"/>
      <c r="AZ56" s="55"/>
      <c r="BA56" s="55"/>
      <c r="BB56" s="55"/>
      <c r="BC56" s="55"/>
      <c r="BD56" s="55"/>
      <c r="BE56" s="55"/>
      <c r="BF56" s="56"/>
      <c r="BG56" s="56"/>
      <c r="BH56" s="56"/>
    </row>
    <row r="57" spans="1:60" s="54" customFormat="1" ht="18" customHeight="1" x14ac:dyDescent="0.4">
      <c r="A57" s="366"/>
      <c r="B57" s="367"/>
      <c r="C57" s="367"/>
      <c r="D57" s="367"/>
      <c r="E57" s="367"/>
      <c r="F57" s="367"/>
      <c r="G57" s="367"/>
      <c r="H57" s="367"/>
      <c r="I57" s="367"/>
      <c r="J57" s="367"/>
      <c r="K57" s="368"/>
      <c r="L57" s="369"/>
      <c r="M57" s="370"/>
      <c r="N57" s="370"/>
      <c r="O57" s="371"/>
      <c r="P57" s="372" t="s">
        <v>95</v>
      </c>
      <c r="Q57" s="373"/>
      <c r="R57" s="373"/>
      <c r="S57" s="373"/>
      <c r="T57" s="374"/>
      <c r="U57" s="372">
        <f>SUM(U54:Y56)</f>
        <v>100</v>
      </c>
      <c r="V57" s="373"/>
      <c r="W57" s="373"/>
      <c r="X57" s="373"/>
      <c r="Y57" s="374"/>
      <c r="Z57" s="375">
        <f>SUM(Z54:AD56)</f>
        <v>500</v>
      </c>
      <c r="AA57" s="376"/>
      <c r="AB57" s="376"/>
      <c r="AC57" s="376"/>
      <c r="AD57" s="377"/>
      <c r="AE57" s="378"/>
      <c r="AF57" s="379"/>
      <c r="AG57" s="379"/>
      <c r="AH57" s="379"/>
      <c r="AI57" s="380"/>
      <c r="AJ57" s="53"/>
      <c r="AM57" s="53"/>
      <c r="AN57" s="53"/>
      <c r="AO57" s="53"/>
      <c r="AP57" s="55"/>
      <c r="AQ57" s="55"/>
      <c r="AR57" s="55"/>
      <c r="AS57" s="55"/>
      <c r="AT57" s="55"/>
      <c r="AU57" s="55"/>
      <c r="AV57" s="55"/>
      <c r="AW57" s="55"/>
      <c r="AX57" s="55"/>
      <c r="AY57" s="55"/>
      <c r="AZ57" s="55"/>
      <c r="BA57" s="55"/>
      <c r="BB57" s="55"/>
      <c r="BC57" s="55"/>
      <c r="BD57" s="55"/>
      <c r="BE57" s="55"/>
      <c r="BF57" s="56"/>
      <c r="BG57" s="56"/>
      <c r="BH57" s="56"/>
    </row>
    <row r="58" spans="1:60" s="54" customFormat="1" ht="18" customHeight="1" x14ac:dyDescent="0.15">
      <c r="A58" s="50" t="s">
        <v>373</v>
      </c>
      <c r="B58" s="51"/>
      <c r="C58" s="51"/>
      <c r="D58" s="51"/>
      <c r="E58" s="51"/>
      <c r="F58" s="51"/>
      <c r="G58" s="51"/>
      <c r="H58" s="51"/>
      <c r="I58" s="51"/>
      <c r="J58" s="51"/>
      <c r="K58" s="216"/>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121"/>
      <c r="AJ58" s="53"/>
      <c r="AM58" s="53"/>
      <c r="AN58" s="53"/>
      <c r="AO58" s="53"/>
      <c r="AP58" s="55"/>
      <c r="AQ58" s="55"/>
      <c r="AR58" s="55"/>
      <c r="AS58" s="55"/>
      <c r="AT58" s="55"/>
      <c r="AU58" s="55"/>
      <c r="AV58" s="55"/>
      <c r="AW58" s="55"/>
      <c r="AX58" s="55"/>
      <c r="AY58" s="55"/>
      <c r="AZ58" s="55"/>
      <c r="BA58" s="55"/>
      <c r="BB58" s="55"/>
      <c r="BC58" s="55"/>
      <c r="BD58" s="55"/>
      <c r="BE58" s="55"/>
      <c r="BF58" s="56"/>
      <c r="BG58" s="56"/>
      <c r="BH58" s="56"/>
    </row>
    <row r="59" spans="1:60" s="54" customFormat="1" ht="18" customHeight="1" x14ac:dyDescent="0.4">
      <c r="A59" s="85"/>
      <c r="B59" s="86" t="s">
        <v>56</v>
      </c>
      <c r="C59" s="86"/>
      <c r="D59" s="86"/>
      <c r="E59" s="86"/>
      <c r="F59" s="86"/>
      <c r="G59" s="86"/>
      <c r="H59" s="86"/>
      <c r="I59" s="86"/>
      <c r="J59" s="86"/>
      <c r="K59" s="86"/>
      <c r="L59" s="86"/>
      <c r="M59" s="86"/>
      <c r="N59" s="86"/>
      <c r="O59" s="86"/>
      <c r="P59" s="86"/>
      <c r="Q59" s="86"/>
      <c r="R59" s="111"/>
      <c r="S59" s="107" t="s">
        <v>66</v>
      </c>
      <c r="T59" s="86"/>
      <c r="U59" s="86"/>
      <c r="V59" s="86"/>
      <c r="W59" s="86"/>
      <c r="X59" s="86"/>
      <c r="Y59" s="86"/>
      <c r="Z59" s="86"/>
      <c r="AA59" s="86"/>
      <c r="AB59" s="86"/>
      <c r="AC59" s="86"/>
      <c r="AD59" s="86"/>
      <c r="AE59" s="86"/>
      <c r="AF59" s="86"/>
      <c r="AG59" s="86"/>
      <c r="AH59" s="86"/>
      <c r="AI59" s="87"/>
      <c r="AJ59" s="53"/>
      <c r="AM59" s="53"/>
      <c r="AN59" s="53"/>
      <c r="AO59" s="53"/>
      <c r="AP59" s="55"/>
      <c r="AQ59" s="55"/>
      <c r="AR59" s="55"/>
      <c r="AS59" s="55"/>
      <c r="AT59" s="55"/>
      <c r="AU59" s="55"/>
      <c r="AV59" s="55"/>
      <c r="AW59" s="55"/>
      <c r="AX59" s="55"/>
      <c r="AY59" s="55"/>
      <c r="AZ59" s="55"/>
      <c r="BA59" s="55"/>
      <c r="BB59" s="55"/>
      <c r="BC59" s="55"/>
      <c r="BD59" s="55"/>
      <c r="BE59" s="55"/>
      <c r="BF59" s="56"/>
      <c r="BG59" s="56"/>
      <c r="BH59" s="56"/>
    </row>
    <row r="60" spans="1:60" s="54" customFormat="1" ht="18" customHeight="1" x14ac:dyDescent="0.4">
      <c r="A60" s="57"/>
      <c r="C60" s="54" t="s">
        <v>57</v>
      </c>
      <c r="I60" s="381"/>
      <c r="J60" s="381"/>
      <c r="K60" s="381"/>
      <c r="L60" s="381"/>
      <c r="M60" s="381"/>
      <c r="N60" s="381"/>
      <c r="O60" s="381"/>
      <c r="P60" s="54" t="s">
        <v>61</v>
      </c>
      <c r="R60" s="112"/>
      <c r="T60" s="54" t="s">
        <v>65</v>
      </c>
      <c r="Z60" s="381">
        <v>6000000</v>
      </c>
      <c r="AA60" s="381"/>
      <c r="AB60" s="381"/>
      <c r="AC60" s="381"/>
      <c r="AD60" s="381"/>
      <c r="AE60" s="381"/>
      <c r="AF60" s="381"/>
      <c r="AG60" s="54" t="s">
        <v>61</v>
      </c>
      <c r="AI60" s="58"/>
      <c r="AJ60" s="53"/>
      <c r="AM60" s="53"/>
      <c r="AN60" s="53"/>
      <c r="AO60" s="53"/>
      <c r="AP60" s="55"/>
      <c r="AQ60" s="55"/>
      <c r="AR60" s="55"/>
      <c r="AS60" s="55"/>
      <c r="AT60" s="55"/>
      <c r="AU60" s="55"/>
      <c r="AV60" s="55"/>
      <c r="AW60" s="55"/>
      <c r="AX60" s="55"/>
      <c r="AY60" s="55"/>
      <c r="AZ60" s="55"/>
      <c r="BA60" s="55"/>
      <c r="BB60" s="55"/>
      <c r="BC60" s="55"/>
      <c r="BD60" s="55"/>
      <c r="BE60" s="55"/>
      <c r="BF60" s="56"/>
      <c r="BG60" s="56"/>
      <c r="BH60" s="56"/>
    </row>
    <row r="61" spans="1:60" s="54" customFormat="1" ht="18" customHeight="1" x14ac:dyDescent="0.4">
      <c r="A61" s="57"/>
      <c r="C61" s="54" t="s">
        <v>58</v>
      </c>
      <c r="I61" s="407">
        <v>15000000</v>
      </c>
      <c r="J61" s="407"/>
      <c r="K61" s="407"/>
      <c r="L61" s="407"/>
      <c r="M61" s="407"/>
      <c r="N61" s="407"/>
      <c r="O61" s="407"/>
      <c r="P61" s="54" t="s">
        <v>61</v>
      </c>
      <c r="R61" s="112"/>
      <c r="T61" s="54" t="s">
        <v>64</v>
      </c>
      <c r="Z61" s="381">
        <v>10000000</v>
      </c>
      <c r="AA61" s="381"/>
      <c r="AB61" s="381"/>
      <c r="AC61" s="381"/>
      <c r="AD61" s="381"/>
      <c r="AE61" s="381"/>
      <c r="AF61" s="381"/>
      <c r="AG61" s="54" t="s">
        <v>61</v>
      </c>
      <c r="AI61" s="58"/>
      <c r="AJ61" s="53"/>
      <c r="AM61" s="53"/>
      <c r="AN61" s="53"/>
      <c r="AO61" s="53"/>
      <c r="AP61" s="55"/>
      <c r="AQ61" s="55"/>
      <c r="AR61" s="55"/>
      <c r="AS61" s="55"/>
      <c r="AT61" s="55"/>
      <c r="AU61" s="55"/>
      <c r="AV61" s="55"/>
      <c r="AW61" s="55"/>
      <c r="AX61" s="55"/>
      <c r="AY61" s="55"/>
      <c r="AZ61" s="55"/>
      <c r="BA61" s="55"/>
      <c r="BB61" s="55"/>
      <c r="BC61" s="55"/>
      <c r="BD61" s="55"/>
      <c r="BE61" s="55"/>
      <c r="BF61" s="56"/>
      <c r="BG61" s="56"/>
      <c r="BH61" s="56"/>
    </row>
    <row r="62" spans="1:60" s="54" customFormat="1" ht="18" customHeight="1" x14ac:dyDescent="0.4">
      <c r="A62" s="57"/>
      <c r="C62" s="54" t="s">
        <v>59</v>
      </c>
      <c r="I62" s="381"/>
      <c r="J62" s="381"/>
      <c r="K62" s="381"/>
      <c r="L62" s="381"/>
      <c r="M62" s="381"/>
      <c r="N62" s="381"/>
      <c r="O62" s="381"/>
      <c r="P62" s="54" t="s">
        <v>61</v>
      </c>
      <c r="R62" s="112"/>
      <c r="T62" s="54" t="s">
        <v>63</v>
      </c>
      <c r="Z62" s="381"/>
      <c r="AA62" s="381"/>
      <c r="AB62" s="381"/>
      <c r="AC62" s="381"/>
      <c r="AD62" s="381"/>
      <c r="AE62" s="381"/>
      <c r="AF62" s="381"/>
      <c r="AG62" s="54" t="s">
        <v>61</v>
      </c>
      <c r="AI62" s="58"/>
      <c r="AJ62" s="53"/>
      <c r="AM62" s="53"/>
      <c r="AN62" s="53"/>
      <c r="AO62" s="53"/>
      <c r="AP62" s="55"/>
      <c r="AQ62" s="55"/>
      <c r="AR62" s="55"/>
      <c r="AS62" s="55"/>
      <c r="AT62" s="55"/>
      <c r="AU62" s="55"/>
      <c r="AV62" s="55"/>
      <c r="AW62" s="55"/>
      <c r="AX62" s="55"/>
      <c r="AY62" s="55"/>
      <c r="AZ62" s="55"/>
      <c r="BA62" s="55"/>
      <c r="BB62" s="55"/>
      <c r="BC62" s="55"/>
      <c r="BD62" s="55"/>
      <c r="BE62" s="55"/>
      <c r="BF62" s="56"/>
      <c r="BG62" s="56"/>
      <c r="BH62" s="56"/>
    </row>
    <row r="63" spans="1:60" s="54" customFormat="1" ht="18" customHeight="1" x14ac:dyDescent="0.4">
      <c r="A63" s="57"/>
      <c r="C63" s="54" t="s">
        <v>60</v>
      </c>
      <c r="I63" s="381"/>
      <c r="J63" s="381"/>
      <c r="K63" s="381"/>
      <c r="L63" s="381"/>
      <c r="M63" s="381"/>
      <c r="N63" s="381"/>
      <c r="O63" s="381"/>
      <c r="P63" s="54" t="s">
        <v>61</v>
      </c>
      <c r="R63" s="112"/>
      <c r="Z63" s="381"/>
      <c r="AA63" s="381"/>
      <c r="AB63" s="381"/>
      <c r="AC63" s="381"/>
      <c r="AD63" s="381"/>
      <c r="AE63" s="381"/>
      <c r="AF63" s="381"/>
      <c r="AI63" s="58"/>
      <c r="AJ63" s="53"/>
      <c r="AM63" s="53"/>
      <c r="AN63" s="53"/>
      <c r="AO63" s="53"/>
      <c r="AP63" s="55"/>
      <c r="AQ63" s="55"/>
      <c r="AR63" s="55"/>
      <c r="AS63" s="55"/>
      <c r="AT63" s="55"/>
      <c r="AU63" s="55"/>
      <c r="AV63" s="55"/>
      <c r="AW63" s="55"/>
      <c r="AX63" s="55"/>
      <c r="AY63" s="55"/>
      <c r="AZ63" s="55"/>
      <c r="BA63" s="55"/>
      <c r="BB63" s="55"/>
      <c r="BC63" s="55"/>
      <c r="BD63" s="55"/>
      <c r="BE63" s="55"/>
      <c r="BF63" s="56"/>
      <c r="BG63" s="56"/>
      <c r="BH63" s="56"/>
    </row>
    <row r="64" spans="1:60" s="54" customFormat="1" ht="18" customHeight="1" x14ac:dyDescent="0.4">
      <c r="A64" s="57"/>
      <c r="E64" s="54" t="s">
        <v>62</v>
      </c>
      <c r="I64" s="381">
        <f>SUM(I59:O62)</f>
        <v>15000000</v>
      </c>
      <c r="J64" s="381"/>
      <c r="K64" s="381"/>
      <c r="L64" s="381"/>
      <c r="M64" s="381"/>
      <c r="N64" s="381"/>
      <c r="O64" s="381"/>
      <c r="P64" s="54" t="s">
        <v>61</v>
      </c>
      <c r="R64" s="112"/>
      <c r="V64" s="54" t="s">
        <v>62</v>
      </c>
      <c r="Z64" s="381">
        <f>SUM(Z59:AF62)</f>
        <v>16000000</v>
      </c>
      <c r="AA64" s="381"/>
      <c r="AB64" s="381"/>
      <c r="AC64" s="381"/>
      <c r="AD64" s="381"/>
      <c r="AE64" s="381"/>
      <c r="AF64" s="381"/>
      <c r="AG64" s="54" t="s">
        <v>61</v>
      </c>
      <c r="AI64" s="58"/>
      <c r="AJ64" s="53"/>
      <c r="AM64" s="53"/>
      <c r="AN64" s="53"/>
      <c r="AO64" s="53"/>
      <c r="AP64" s="55"/>
      <c r="AQ64" s="55"/>
      <c r="AR64" s="55"/>
      <c r="AS64" s="55"/>
      <c r="AT64" s="55"/>
      <c r="AU64" s="55"/>
      <c r="AV64" s="55"/>
      <c r="AW64" s="55"/>
      <c r="AX64" s="55"/>
      <c r="AY64" s="55"/>
      <c r="AZ64" s="55"/>
      <c r="BA64" s="55"/>
      <c r="BB64" s="55"/>
      <c r="BC64" s="55"/>
      <c r="BD64" s="55"/>
      <c r="BE64" s="55"/>
      <c r="BF64" s="56"/>
      <c r="BG64" s="56"/>
      <c r="BH64" s="56"/>
    </row>
    <row r="65" spans="1:61" ht="18" customHeight="1" x14ac:dyDescent="0.4">
      <c r="A65" s="50" t="s">
        <v>385</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2"/>
      <c r="AK65" s="54"/>
    </row>
    <row r="66" spans="1:61" ht="15" customHeight="1" x14ac:dyDescent="0.4">
      <c r="A66" s="85"/>
      <c r="B66" s="86" t="s">
        <v>69</v>
      </c>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7"/>
      <c r="AK66" s="54"/>
    </row>
    <row r="67" spans="1:61" ht="15" customHeight="1" x14ac:dyDescent="0.4">
      <c r="A67" s="57"/>
      <c r="B67" s="54"/>
      <c r="C67" s="305" t="s">
        <v>70</v>
      </c>
      <c r="D67" s="305"/>
      <c r="E67" s="305"/>
      <c r="F67" s="240" t="s">
        <v>94</v>
      </c>
      <c r="G67" s="240"/>
      <c r="H67" s="240"/>
      <c r="I67" s="54"/>
      <c r="J67" s="305" t="s">
        <v>71</v>
      </c>
      <c r="K67" s="305"/>
      <c r="L67" s="305"/>
      <c r="M67" s="240" t="s">
        <v>2</v>
      </c>
      <c r="N67" s="240"/>
      <c r="O67" s="240"/>
      <c r="P67" s="54"/>
      <c r="Q67" s="305" t="s">
        <v>72</v>
      </c>
      <c r="R67" s="305"/>
      <c r="S67" s="305"/>
      <c r="T67" s="240" t="s">
        <v>29</v>
      </c>
      <c r="U67" s="240"/>
      <c r="V67" s="240"/>
      <c r="W67" s="54"/>
      <c r="X67" s="305" t="s">
        <v>73</v>
      </c>
      <c r="Y67" s="305"/>
      <c r="Z67" s="305"/>
      <c r="AA67" s="240" t="s">
        <v>29</v>
      </c>
      <c r="AB67" s="240"/>
      <c r="AC67" s="240"/>
      <c r="AD67" s="54"/>
      <c r="AE67" s="54"/>
      <c r="AF67" s="54"/>
      <c r="AG67" s="54"/>
      <c r="AH67" s="54"/>
      <c r="AI67" s="58"/>
      <c r="AL67" s="53"/>
    </row>
    <row r="68" spans="1:61" ht="15" customHeight="1" x14ac:dyDescent="0.4">
      <c r="A68" s="57"/>
      <c r="B68" s="54" t="s">
        <v>74</v>
      </c>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8"/>
      <c r="AL68" s="53"/>
    </row>
    <row r="69" spans="1:61" ht="15" customHeight="1" x14ac:dyDescent="0.4">
      <c r="A69" s="57"/>
      <c r="B69" s="54"/>
      <c r="C69" s="76" t="s">
        <v>337</v>
      </c>
      <c r="D69" s="54"/>
      <c r="E69" s="54"/>
      <c r="F69" s="54"/>
      <c r="G69" s="240" t="s">
        <v>135</v>
      </c>
      <c r="H69" s="240"/>
      <c r="I69" s="240"/>
      <c r="J69" s="240"/>
      <c r="K69" s="240"/>
      <c r="L69" s="240"/>
      <c r="M69" s="240"/>
      <c r="N69" s="240"/>
      <c r="O69" s="240"/>
      <c r="P69" s="240"/>
      <c r="Q69" s="240"/>
      <c r="R69" s="240"/>
      <c r="S69" s="240"/>
      <c r="T69" s="240"/>
      <c r="U69" s="240"/>
      <c r="V69" s="240"/>
      <c r="W69" s="240"/>
      <c r="X69" s="240"/>
      <c r="Y69" s="240"/>
      <c r="Z69" s="54"/>
      <c r="AA69" s="54"/>
      <c r="AB69" s="54"/>
      <c r="AC69" s="54"/>
      <c r="AD69" s="54"/>
      <c r="AE69" s="54"/>
      <c r="AF69" s="54"/>
      <c r="AG69" s="54"/>
      <c r="AH69" s="54"/>
      <c r="AI69" s="58"/>
      <c r="AL69" s="53"/>
    </row>
    <row r="70" spans="1:61" ht="15" customHeight="1" x14ac:dyDescent="0.4">
      <c r="A70" s="57"/>
      <c r="B70" s="54"/>
      <c r="C70" s="76" t="s">
        <v>336</v>
      </c>
      <c r="D70" s="54"/>
      <c r="E70" s="54"/>
      <c r="F70" s="54"/>
      <c r="G70" s="240" t="s">
        <v>80</v>
      </c>
      <c r="H70" s="240"/>
      <c r="I70" s="240"/>
      <c r="J70" s="240"/>
      <c r="K70" s="240"/>
      <c r="L70" s="240"/>
      <c r="M70" s="240"/>
      <c r="N70" s="240"/>
      <c r="O70" s="240"/>
      <c r="P70" s="240"/>
      <c r="Q70" s="240"/>
      <c r="R70" s="240"/>
      <c r="S70" s="240"/>
      <c r="T70" s="240"/>
      <c r="U70" s="240"/>
      <c r="V70" s="240"/>
      <c r="W70" s="240"/>
      <c r="X70" s="240"/>
      <c r="Y70" s="240"/>
      <c r="Z70" s="54"/>
      <c r="AA70" s="54"/>
      <c r="AB70" s="54"/>
      <c r="AC70" s="54"/>
      <c r="AD70" s="54"/>
      <c r="AE70" s="54"/>
      <c r="AF70" s="54"/>
      <c r="AG70" s="54"/>
      <c r="AH70" s="54"/>
      <c r="AI70" s="58"/>
      <c r="AL70" s="53"/>
    </row>
    <row r="71" spans="1:61" ht="15" customHeight="1" x14ac:dyDescent="0.4">
      <c r="A71" s="57"/>
      <c r="B71" s="54"/>
      <c r="C71" s="76" t="s">
        <v>88</v>
      </c>
      <c r="D71" s="54"/>
      <c r="E71" s="54"/>
      <c r="F71" s="54"/>
      <c r="G71" s="240" t="s">
        <v>135</v>
      </c>
      <c r="H71" s="240"/>
      <c r="I71" s="240"/>
      <c r="J71" s="240"/>
      <c r="K71" s="240"/>
      <c r="L71" s="240"/>
      <c r="M71" s="240"/>
      <c r="N71" s="240"/>
      <c r="O71" s="240"/>
      <c r="P71" s="240"/>
      <c r="Q71" s="240"/>
      <c r="R71" s="240"/>
      <c r="S71" s="240"/>
      <c r="T71" s="240"/>
      <c r="U71" s="240"/>
      <c r="V71" s="240"/>
      <c r="W71" s="240"/>
      <c r="X71" s="240"/>
      <c r="Y71" s="240"/>
      <c r="Z71" s="54"/>
      <c r="AA71" s="54"/>
      <c r="AB71" s="54"/>
      <c r="AC71" s="54"/>
      <c r="AD71" s="54"/>
      <c r="AE71" s="54"/>
      <c r="AF71" s="54"/>
      <c r="AG71" s="54"/>
      <c r="AH71" s="54"/>
      <c r="AI71" s="58"/>
      <c r="AL71" s="53"/>
    </row>
    <row r="72" spans="1:61" ht="15" customHeight="1" x14ac:dyDescent="0.4">
      <c r="A72" s="57"/>
      <c r="B72" s="54" t="s">
        <v>93</v>
      </c>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8"/>
      <c r="AL72" s="53"/>
    </row>
    <row r="73" spans="1:61" ht="15" customHeight="1" x14ac:dyDescent="0.4">
      <c r="A73" s="57"/>
      <c r="B73" s="54"/>
      <c r="C73" s="54" t="s">
        <v>90</v>
      </c>
      <c r="D73" s="240" t="s">
        <v>285</v>
      </c>
      <c r="E73" s="241"/>
      <c r="F73" s="241"/>
      <c r="G73" s="241"/>
      <c r="H73" s="241"/>
      <c r="I73" s="241"/>
      <c r="J73" s="241"/>
      <c r="K73" s="122" t="s">
        <v>124</v>
      </c>
      <c r="L73" s="242" t="s">
        <v>288</v>
      </c>
      <c r="M73" s="243"/>
      <c r="N73" s="243"/>
      <c r="O73" s="243"/>
      <c r="P73" s="243"/>
      <c r="Q73" s="243"/>
      <c r="R73" s="243"/>
      <c r="S73" s="243"/>
      <c r="T73" s="243"/>
      <c r="U73" s="243"/>
      <c r="V73" s="243"/>
      <c r="W73" s="243"/>
      <c r="X73" s="243"/>
      <c r="Y73" s="243"/>
      <c r="Z73" s="243"/>
      <c r="AA73" s="243"/>
      <c r="AB73" s="243"/>
      <c r="AC73" s="243"/>
      <c r="AD73" s="243"/>
      <c r="AE73" s="243"/>
      <c r="AF73" s="243"/>
      <c r="AG73" s="243"/>
      <c r="AH73" s="54" t="s">
        <v>125</v>
      </c>
      <c r="AI73" s="58"/>
      <c r="AL73" s="53"/>
    </row>
    <row r="74" spans="1:61" ht="6" customHeight="1" x14ac:dyDescent="0.4">
      <c r="A74" s="57"/>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8"/>
      <c r="AL74" s="53"/>
      <c r="AP74" s="53"/>
      <c r="BF74" s="55"/>
      <c r="BI74" s="56"/>
    </row>
    <row r="75" spans="1:61" ht="15" customHeight="1" x14ac:dyDescent="0.4">
      <c r="A75" s="57"/>
      <c r="B75" s="54" t="s">
        <v>136</v>
      </c>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8"/>
      <c r="AL75" s="53"/>
    </row>
    <row r="76" spans="1:61" ht="15" customHeight="1" x14ac:dyDescent="0.4">
      <c r="A76" s="57"/>
      <c r="B76" s="113"/>
      <c r="C76" s="225" t="s">
        <v>377</v>
      </c>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58"/>
      <c r="AL76" s="53"/>
    </row>
    <row r="77" spans="1:61" ht="15" customHeight="1" x14ac:dyDescent="0.4">
      <c r="A77" s="57"/>
      <c r="B77" s="11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58"/>
      <c r="AL77" s="53"/>
    </row>
    <row r="78" spans="1:61" ht="15" customHeight="1" x14ac:dyDescent="0.4">
      <c r="A78" s="88"/>
      <c r="B78" s="61"/>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89"/>
      <c r="AL78" s="53"/>
    </row>
    <row r="79" spans="1:61" ht="18" customHeight="1" x14ac:dyDescent="0.4">
      <c r="A79" s="90" t="s">
        <v>379</v>
      </c>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2"/>
      <c r="AL79" s="53"/>
    </row>
    <row r="80" spans="1:61" ht="13.5" customHeight="1" x14ac:dyDescent="0.4">
      <c r="A80" s="57"/>
      <c r="B80" s="406" t="s">
        <v>416</v>
      </c>
      <c r="C80" s="406"/>
      <c r="D80" s="406"/>
      <c r="E80" s="406"/>
      <c r="F80" s="406"/>
      <c r="G80" s="406"/>
      <c r="H80" s="406"/>
      <c r="I80" s="406"/>
      <c r="J80" s="406"/>
      <c r="K80" s="40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406"/>
      <c r="AI80" s="58"/>
      <c r="AL80" s="53"/>
    </row>
    <row r="81" spans="1:57" s="56" customFormat="1" ht="13.5" customHeight="1" x14ac:dyDescent="0.4">
      <c r="A81" s="57"/>
      <c r="B81" s="305" t="s">
        <v>417</v>
      </c>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58"/>
      <c r="AJ81" s="53"/>
      <c r="AK81" s="53"/>
      <c r="AL81" s="53"/>
      <c r="AM81" s="53"/>
      <c r="AN81" s="53"/>
      <c r="AO81" s="53"/>
      <c r="AP81" s="53"/>
      <c r="AQ81" s="53"/>
      <c r="AR81" s="53"/>
      <c r="AS81" s="53"/>
      <c r="AT81" s="53"/>
      <c r="AU81" s="53"/>
      <c r="AV81" s="53"/>
      <c r="AW81" s="53"/>
      <c r="AX81" s="53"/>
      <c r="AY81" s="53"/>
      <c r="AZ81" s="53"/>
      <c r="BA81" s="53"/>
      <c r="BB81" s="53"/>
      <c r="BC81" s="53"/>
      <c r="BD81" s="53"/>
      <c r="BE81" s="53"/>
    </row>
    <row r="82" spans="1:57" s="56" customFormat="1" ht="13.5" customHeight="1" x14ac:dyDescent="0.4">
      <c r="A82" s="57"/>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58"/>
      <c r="AJ82" s="53"/>
      <c r="AK82" s="53"/>
      <c r="AL82" s="53"/>
      <c r="AM82" s="53"/>
      <c r="AN82" s="53"/>
      <c r="AO82" s="53"/>
      <c r="AP82" s="53"/>
      <c r="AQ82" s="53"/>
      <c r="AR82" s="53"/>
      <c r="AS82" s="53"/>
      <c r="AT82" s="53"/>
      <c r="AU82" s="53"/>
      <c r="AV82" s="53"/>
      <c r="AW82" s="53"/>
      <c r="AX82" s="53"/>
      <c r="AY82" s="53"/>
      <c r="AZ82" s="53"/>
      <c r="BA82" s="53"/>
      <c r="BB82" s="53"/>
      <c r="BC82" s="53"/>
      <c r="BD82" s="53"/>
      <c r="BE82" s="53"/>
    </row>
    <row r="83" spans="1:57" s="56" customFormat="1" ht="13.5" customHeight="1" x14ac:dyDescent="0.4">
      <c r="A83" s="57"/>
      <c r="B83" s="305"/>
      <c r="C83" s="305"/>
      <c r="D83" s="305"/>
      <c r="E83" s="305"/>
      <c r="F83" s="305"/>
      <c r="G83" s="305"/>
      <c r="H83" s="305"/>
      <c r="I83" s="305"/>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58"/>
      <c r="AJ83" s="53"/>
      <c r="AK83" s="53"/>
      <c r="AL83" s="53"/>
      <c r="AM83" s="53"/>
      <c r="AN83" s="53"/>
      <c r="AO83" s="53"/>
      <c r="AP83" s="53"/>
      <c r="AQ83" s="53"/>
      <c r="AR83" s="53"/>
      <c r="AS83" s="53"/>
      <c r="AT83" s="53"/>
      <c r="AU83" s="53"/>
      <c r="AV83" s="53"/>
      <c r="AW83" s="53"/>
      <c r="AX83" s="53"/>
      <c r="AY83" s="53"/>
      <c r="AZ83" s="53"/>
      <c r="BA83" s="53"/>
      <c r="BB83" s="53"/>
      <c r="BC83" s="53"/>
      <c r="BD83" s="53"/>
      <c r="BE83" s="53"/>
    </row>
    <row r="84" spans="1:57" s="56" customFormat="1" ht="13.5" customHeight="1" x14ac:dyDescent="0.4">
      <c r="A84" s="57"/>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58"/>
      <c r="AJ84" s="53"/>
      <c r="AK84" s="53"/>
      <c r="AL84" s="53"/>
      <c r="AM84" s="53"/>
      <c r="AN84" s="53"/>
      <c r="AO84" s="53"/>
      <c r="AP84" s="53"/>
      <c r="AQ84" s="53"/>
      <c r="AR84" s="53"/>
      <c r="AS84" s="53"/>
      <c r="AT84" s="53"/>
      <c r="AU84" s="53"/>
      <c r="AV84" s="53"/>
      <c r="AW84" s="53"/>
      <c r="AX84" s="53"/>
      <c r="AY84" s="53"/>
      <c r="AZ84" s="53"/>
      <c r="BA84" s="53"/>
      <c r="BB84" s="53"/>
      <c r="BC84" s="53"/>
      <c r="BD84" s="53"/>
      <c r="BE84" s="53"/>
    </row>
    <row r="85" spans="1:57" s="56" customFormat="1" ht="13.5" customHeight="1" x14ac:dyDescent="0.4">
      <c r="A85" s="88"/>
      <c r="B85" s="382"/>
      <c r="C85" s="382"/>
      <c r="D85" s="382"/>
      <c r="E85" s="382"/>
      <c r="F85" s="382"/>
      <c r="G85" s="382"/>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89"/>
      <c r="AJ85" s="53"/>
      <c r="AK85" s="53"/>
      <c r="AL85" s="53"/>
      <c r="AM85" s="53"/>
      <c r="AN85" s="53"/>
      <c r="AO85" s="53"/>
      <c r="AP85" s="53"/>
      <c r="AQ85" s="53"/>
      <c r="AR85" s="53"/>
      <c r="AS85" s="53"/>
      <c r="AT85" s="53"/>
      <c r="AU85" s="53"/>
      <c r="AV85" s="53"/>
      <c r="AW85" s="53"/>
      <c r="AX85" s="53"/>
      <c r="AY85" s="53"/>
      <c r="AZ85" s="53"/>
      <c r="BA85" s="53"/>
      <c r="BB85" s="53"/>
      <c r="BC85" s="53"/>
      <c r="BD85" s="53"/>
      <c r="BE85" s="53"/>
    </row>
    <row r="86" spans="1:57" s="56" customFormat="1" ht="13.5" customHeight="1" x14ac:dyDescent="0.4">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4"/>
      <c r="AL86" s="54"/>
      <c r="AM86" s="53"/>
      <c r="AN86" s="53"/>
      <c r="AO86" s="53"/>
      <c r="AP86" s="53"/>
      <c r="AQ86" s="53"/>
      <c r="AR86" s="53"/>
      <c r="AS86" s="53"/>
      <c r="AT86" s="53"/>
      <c r="AU86" s="53"/>
      <c r="AV86" s="53"/>
      <c r="AW86" s="53"/>
      <c r="AX86" s="53"/>
      <c r="AY86" s="53"/>
      <c r="AZ86" s="53"/>
      <c r="BA86" s="53"/>
      <c r="BB86" s="53"/>
      <c r="BC86" s="53"/>
      <c r="BD86" s="53"/>
      <c r="BE86" s="53"/>
    </row>
    <row r="87" spans="1:57" s="56" customFormat="1" ht="13.5" customHeight="1" x14ac:dyDescent="0.4">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4"/>
      <c r="AL87" s="54"/>
      <c r="AM87" s="53"/>
      <c r="AN87" s="53"/>
      <c r="AO87" s="53"/>
      <c r="AP87" s="53"/>
      <c r="AQ87" s="53"/>
      <c r="AR87" s="53"/>
      <c r="AS87" s="53"/>
      <c r="AT87" s="53"/>
      <c r="AU87" s="53"/>
      <c r="AV87" s="53"/>
      <c r="AW87" s="53"/>
      <c r="AX87" s="53"/>
      <c r="AY87" s="53"/>
      <c r="AZ87" s="53"/>
      <c r="BA87" s="53"/>
      <c r="BB87" s="53"/>
      <c r="BC87" s="53"/>
      <c r="BD87" s="53"/>
      <c r="BE87" s="53"/>
    </row>
    <row r="88" spans="1:57" s="56" customFormat="1" ht="13.5" customHeight="1" x14ac:dyDescent="0.4">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4"/>
      <c r="AL88" s="54"/>
      <c r="AM88" s="53"/>
      <c r="AN88" s="53"/>
      <c r="AO88" s="53"/>
      <c r="AP88" s="53"/>
      <c r="AQ88" s="53"/>
      <c r="AR88" s="53"/>
      <c r="AS88" s="53"/>
      <c r="AT88" s="53"/>
      <c r="AU88" s="53"/>
      <c r="AV88" s="53"/>
      <c r="AW88" s="53"/>
      <c r="AX88" s="53"/>
      <c r="AY88" s="53"/>
      <c r="AZ88" s="53"/>
      <c r="BA88" s="53"/>
      <c r="BB88" s="53"/>
      <c r="BC88" s="53"/>
      <c r="BD88" s="53"/>
      <c r="BE88" s="53"/>
    </row>
    <row r="89" spans="1:57" s="56" customFormat="1" ht="13.5" customHeight="1" x14ac:dyDescent="0.4">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4"/>
      <c r="AL89" s="54"/>
      <c r="AM89" s="53"/>
      <c r="AN89" s="53"/>
      <c r="AO89" s="53"/>
      <c r="AP89" s="53"/>
      <c r="AQ89" s="53"/>
      <c r="AR89" s="53"/>
      <c r="AS89" s="53"/>
      <c r="AT89" s="53"/>
      <c r="AU89" s="53"/>
      <c r="AV89" s="53"/>
      <c r="AW89" s="53"/>
      <c r="AX89" s="53"/>
      <c r="AY89" s="53"/>
      <c r="AZ89" s="53"/>
      <c r="BA89" s="53"/>
      <c r="BB89" s="53"/>
      <c r="BC89" s="53"/>
      <c r="BD89" s="53"/>
      <c r="BE89" s="53"/>
    </row>
    <row r="90" spans="1:57" s="56" customFormat="1" ht="13.5" customHeight="1" x14ac:dyDescent="0.4">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4"/>
      <c r="AL90" s="54"/>
      <c r="AM90" s="53"/>
      <c r="AN90" s="53"/>
      <c r="AO90" s="53"/>
      <c r="AP90" s="53"/>
      <c r="AQ90" s="53"/>
      <c r="AR90" s="53"/>
      <c r="AS90" s="53"/>
      <c r="AT90" s="53"/>
      <c r="AU90" s="53"/>
      <c r="AV90" s="53"/>
      <c r="AW90" s="53"/>
      <c r="AX90" s="53"/>
      <c r="AY90" s="53"/>
      <c r="AZ90" s="53"/>
      <c r="BA90" s="53"/>
      <c r="BB90" s="53"/>
      <c r="BC90" s="53"/>
      <c r="BD90" s="53"/>
      <c r="BE90" s="53"/>
    </row>
    <row r="91" spans="1:57" s="56" customFormat="1" ht="13.5" customHeight="1" x14ac:dyDescent="0.4">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4"/>
      <c r="AL91" s="54"/>
      <c r="AM91" s="53"/>
      <c r="AN91" s="53"/>
      <c r="AO91" s="53"/>
      <c r="AP91" s="53"/>
      <c r="AQ91" s="53"/>
      <c r="AR91" s="53"/>
      <c r="AS91" s="53"/>
      <c r="AT91" s="53"/>
      <c r="AU91" s="53"/>
      <c r="AV91" s="53"/>
      <c r="AW91" s="53"/>
      <c r="AX91" s="53"/>
      <c r="AY91" s="53"/>
      <c r="AZ91" s="53"/>
      <c r="BA91" s="53"/>
      <c r="BB91" s="53"/>
      <c r="BC91" s="53"/>
      <c r="BD91" s="53"/>
      <c r="BE91" s="53"/>
    </row>
    <row r="92" spans="1:57" s="56" customFormat="1" ht="13.5" customHeight="1" x14ac:dyDescent="0.4">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4"/>
      <c r="AL92" s="54"/>
      <c r="AM92" s="53"/>
      <c r="AN92" s="53"/>
      <c r="AO92" s="53"/>
      <c r="AP92" s="53"/>
      <c r="AQ92" s="53"/>
      <c r="AR92" s="53"/>
      <c r="AS92" s="53"/>
      <c r="AT92" s="53"/>
      <c r="AU92" s="53"/>
      <c r="AV92" s="53"/>
      <c r="AW92" s="53"/>
      <c r="AX92" s="53"/>
      <c r="AY92" s="53"/>
      <c r="AZ92" s="53"/>
      <c r="BA92" s="53"/>
      <c r="BB92" s="53"/>
      <c r="BC92" s="53"/>
      <c r="BD92" s="53"/>
      <c r="BE92" s="53"/>
    </row>
    <row r="93" spans="1:57" s="56" customFormat="1" ht="13.5" customHeight="1" x14ac:dyDescent="0.4">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4"/>
      <c r="AL93" s="54"/>
      <c r="AM93" s="53"/>
      <c r="AN93" s="53"/>
      <c r="AO93" s="53"/>
      <c r="AP93" s="53"/>
      <c r="AQ93" s="53"/>
      <c r="AR93" s="53"/>
      <c r="AS93" s="53"/>
      <c r="AT93" s="53"/>
      <c r="AU93" s="53"/>
      <c r="AV93" s="53"/>
      <c r="AW93" s="53"/>
      <c r="AX93" s="53"/>
      <c r="AY93" s="53"/>
      <c r="AZ93" s="53"/>
      <c r="BA93" s="53"/>
      <c r="BB93" s="53"/>
      <c r="BC93" s="53"/>
      <c r="BD93" s="53"/>
      <c r="BE93" s="53"/>
    </row>
    <row r="94" spans="1:57" s="56" customFormat="1" ht="13.5" customHeight="1" x14ac:dyDescent="0.4">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4"/>
      <c r="AL94" s="54"/>
      <c r="AM94" s="53"/>
      <c r="AN94" s="53"/>
      <c r="AO94" s="53"/>
      <c r="AP94" s="53"/>
      <c r="AQ94" s="53"/>
      <c r="AR94" s="53"/>
      <c r="AS94" s="53"/>
      <c r="AT94" s="53"/>
      <c r="AU94" s="53"/>
      <c r="AV94" s="53"/>
      <c r="AW94" s="53"/>
      <c r="AX94" s="53"/>
      <c r="AY94" s="53"/>
      <c r="AZ94" s="53"/>
      <c r="BA94" s="53"/>
      <c r="BB94" s="53"/>
      <c r="BC94" s="53"/>
      <c r="BD94" s="53"/>
      <c r="BE94" s="53"/>
    </row>
    <row r="95" spans="1:57" s="56" customFormat="1" ht="13.5" customHeight="1" x14ac:dyDescent="0.4">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4"/>
      <c r="AL95" s="54"/>
      <c r="AM95" s="53"/>
      <c r="AN95" s="53"/>
      <c r="AO95" s="53"/>
      <c r="AP95" s="53"/>
      <c r="AQ95" s="53"/>
      <c r="AR95" s="53"/>
      <c r="AS95" s="53"/>
      <c r="AT95" s="53"/>
      <c r="AU95" s="53"/>
      <c r="AV95" s="53"/>
      <c r="AW95" s="53"/>
      <c r="AX95" s="53"/>
      <c r="AY95" s="53"/>
      <c r="AZ95" s="53"/>
      <c r="BA95" s="53"/>
      <c r="BB95" s="53"/>
      <c r="BC95" s="53"/>
      <c r="BD95" s="53"/>
      <c r="BE95" s="53"/>
    </row>
    <row r="96" spans="1:57" s="56" customFormat="1" ht="13.5" customHeight="1" x14ac:dyDescent="0.4">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4"/>
      <c r="AM96" s="53"/>
      <c r="AN96" s="53"/>
      <c r="AO96" s="53"/>
      <c r="AP96" s="53"/>
      <c r="AQ96" s="53"/>
      <c r="AR96" s="53"/>
      <c r="AS96" s="53"/>
      <c r="AT96" s="53"/>
      <c r="AU96" s="53"/>
      <c r="AV96" s="53"/>
      <c r="AW96" s="53"/>
      <c r="AX96" s="53"/>
      <c r="AY96" s="53"/>
      <c r="AZ96" s="53"/>
      <c r="BA96" s="53"/>
      <c r="BB96" s="53"/>
      <c r="BC96" s="53"/>
      <c r="BD96" s="53"/>
      <c r="BE96" s="53"/>
    </row>
    <row r="97" spans="38:57" s="56" customFormat="1" ht="13.5" customHeight="1" x14ac:dyDescent="0.4">
      <c r="AL97" s="54"/>
      <c r="AM97" s="53"/>
      <c r="AN97" s="53"/>
      <c r="AO97" s="53"/>
      <c r="AP97" s="53"/>
      <c r="AQ97" s="53"/>
      <c r="AR97" s="53"/>
      <c r="AS97" s="53"/>
      <c r="AT97" s="53"/>
      <c r="AU97" s="53"/>
      <c r="AV97" s="53"/>
      <c r="AW97" s="53"/>
      <c r="AX97" s="53"/>
      <c r="AY97" s="53"/>
      <c r="AZ97" s="53"/>
      <c r="BA97" s="53"/>
      <c r="BB97" s="53"/>
      <c r="BC97" s="53"/>
      <c r="BD97" s="53"/>
      <c r="BE97" s="53"/>
    </row>
    <row r="98" spans="38:57" s="56" customFormat="1" ht="13.5" customHeight="1" x14ac:dyDescent="0.4">
      <c r="AL98" s="54"/>
      <c r="AM98" s="53"/>
      <c r="AN98" s="53"/>
      <c r="AO98" s="53"/>
      <c r="AP98" s="53"/>
      <c r="AQ98" s="53"/>
      <c r="AR98" s="53"/>
      <c r="AS98" s="53"/>
      <c r="AT98" s="53"/>
      <c r="AU98" s="53"/>
      <c r="AV98" s="53"/>
      <c r="AW98" s="53"/>
      <c r="AX98" s="53"/>
      <c r="AY98" s="53"/>
      <c r="AZ98" s="53"/>
      <c r="BA98" s="53"/>
      <c r="BB98" s="53"/>
      <c r="BC98" s="53"/>
      <c r="BD98" s="53"/>
      <c r="BE98" s="53"/>
    </row>
    <row r="99" spans="38:57" s="56" customFormat="1" ht="13.5" customHeight="1" x14ac:dyDescent="0.4">
      <c r="AL99" s="54"/>
      <c r="AM99" s="53"/>
      <c r="AN99" s="53"/>
      <c r="AO99" s="53"/>
      <c r="AP99" s="53"/>
      <c r="AQ99" s="53"/>
      <c r="AR99" s="53"/>
      <c r="AS99" s="53"/>
      <c r="AT99" s="53"/>
      <c r="AU99" s="53"/>
      <c r="AV99" s="53"/>
      <c r="AW99" s="53"/>
      <c r="AX99" s="53"/>
      <c r="AY99" s="53"/>
      <c r="AZ99" s="53"/>
      <c r="BA99" s="53"/>
      <c r="BB99" s="53"/>
      <c r="BC99" s="53"/>
      <c r="BD99" s="53"/>
      <c r="BE99" s="53"/>
    </row>
    <row r="100" spans="38:57" s="56" customFormat="1" ht="13.5" customHeight="1" x14ac:dyDescent="0.4">
      <c r="AL100" s="54"/>
      <c r="AM100" s="53"/>
      <c r="AN100" s="53"/>
      <c r="AO100" s="53"/>
      <c r="AP100" s="53"/>
      <c r="AQ100" s="53"/>
      <c r="AR100" s="53"/>
      <c r="AS100" s="53"/>
      <c r="AT100" s="53"/>
      <c r="AU100" s="53"/>
      <c r="AV100" s="53"/>
      <c r="AW100" s="53"/>
      <c r="AX100" s="53"/>
      <c r="AY100" s="53"/>
      <c r="AZ100" s="53"/>
      <c r="BA100" s="53"/>
      <c r="BB100" s="53"/>
      <c r="BC100" s="53"/>
      <c r="BD100" s="53"/>
      <c r="BE100" s="53"/>
    </row>
    <row r="101" spans="38:57" s="56" customFormat="1" ht="13.5" customHeight="1" x14ac:dyDescent="0.4">
      <c r="AL101" s="54"/>
      <c r="AM101" s="53"/>
      <c r="AN101" s="53"/>
      <c r="AO101" s="53"/>
      <c r="AP101" s="53"/>
      <c r="AQ101" s="53"/>
      <c r="AR101" s="53"/>
      <c r="AS101" s="53"/>
      <c r="AT101" s="53"/>
      <c r="AU101" s="53"/>
      <c r="AV101" s="53"/>
      <c r="AW101" s="53"/>
      <c r="AX101" s="53"/>
      <c r="AY101" s="53"/>
      <c r="AZ101" s="53"/>
      <c r="BA101" s="53"/>
      <c r="BB101" s="53"/>
      <c r="BC101" s="53"/>
      <c r="BD101" s="53"/>
      <c r="BE101" s="53"/>
    </row>
    <row r="102" spans="38:57" s="56" customFormat="1" ht="13.5" customHeight="1" x14ac:dyDescent="0.4">
      <c r="AL102" s="54"/>
      <c r="AM102" s="53"/>
      <c r="AN102" s="53"/>
      <c r="AO102" s="53"/>
      <c r="AP102" s="53"/>
      <c r="AQ102" s="53"/>
      <c r="AR102" s="53"/>
      <c r="AS102" s="53"/>
      <c r="AT102" s="53"/>
      <c r="AU102" s="53"/>
      <c r="AV102" s="53"/>
      <c r="AW102" s="53"/>
      <c r="AX102" s="53"/>
      <c r="AY102" s="53"/>
      <c r="AZ102" s="53"/>
      <c r="BA102" s="53"/>
      <c r="BB102" s="53"/>
      <c r="BC102" s="53"/>
      <c r="BD102" s="53"/>
      <c r="BE102" s="53"/>
    </row>
    <row r="103" spans="38:57" s="56" customFormat="1" ht="13.5" customHeight="1" x14ac:dyDescent="0.4">
      <c r="AL103" s="54"/>
      <c r="AM103" s="53"/>
      <c r="AN103" s="53"/>
      <c r="AO103" s="53"/>
      <c r="AP103" s="53"/>
      <c r="AQ103" s="53"/>
      <c r="AR103" s="53"/>
      <c r="AS103" s="53"/>
      <c r="AT103" s="53"/>
      <c r="AU103" s="53"/>
      <c r="AV103" s="53"/>
      <c r="AW103" s="53"/>
      <c r="AX103" s="53"/>
      <c r="AY103" s="53"/>
      <c r="AZ103" s="53"/>
      <c r="BA103" s="53"/>
      <c r="BB103" s="53"/>
      <c r="BC103" s="53"/>
      <c r="BD103" s="53"/>
      <c r="BE103" s="53"/>
    </row>
    <row r="104" spans="38:57" s="56" customFormat="1" ht="13.5" customHeight="1" x14ac:dyDescent="0.4">
      <c r="AL104" s="54"/>
      <c r="AM104" s="53"/>
      <c r="AN104" s="53"/>
      <c r="AO104" s="53"/>
      <c r="AP104" s="53"/>
      <c r="AQ104" s="53"/>
      <c r="AR104" s="53"/>
      <c r="AS104" s="53"/>
      <c r="AT104" s="53"/>
      <c r="AU104" s="53"/>
      <c r="AV104" s="53"/>
      <c r="AW104" s="53"/>
      <c r="AX104" s="53"/>
      <c r="AY104" s="53"/>
      <c r="AZ104" s="53"/>
      <c r="BA104" s="53"/>
      <c r="BB104" s="53"/>
      <c r="BC104" s="53"/>
      <c r="BD104" s="53"/>
      <c r="BE104" s="53"/>
    </row>
    <row r="105" spans="38:57" s="56" customFormat="1" ht="13.5" customHeight="1" x14ac:dyDescent="0.4">
      <c r="AL105" s="54"/>
      <c r="AM105" s="53"/>
      <c r="AN105" s="53"/>
      <c r="AO105" s="53"/>
      <c r="AP105" s="53"/>
      <c r="AQ105" s="53"/>
      <c r="AR105" s="53"/>
      <c r="AS105" s="53"/>
      <c r="AT105" s="53"/>
      <c r="AU105" s="53"/>
      <c r="AV105" s="53"/>
      <c r="AW105" s="53"/>
      <c r="AX105" s="53"/>
      <c r="AY105" s="53"/>
      <c r="AZ105" s="53"/>
      <c r="BA105" s="53"/>
      <c r="BB105" s="53"/>
      <c r="BC105" s="53"/>
      <c r="BD105" s="53"/>
      <c r="BE105" s="53"/>
    </row>
    <row r="106" spans="38:57" s="56" customFormat="1" ht="13.5" customHeight="1" x14ac:dyDescent="0.4">
      <c r="AL106" s="54"/>
      <c r="AM106" s="53"/>
      <c r="AN106" s="53"/>
      <c r="AO106" s="53"/>
      <c r="AP106" s="53"/>
      <c r="AQ106" s="53"/>
      <c r="AR106" s="53"/>
      <c r="AS106" s="53"/>
      <c r="AT106" s="53"/>
      <c r="AU106" s="53"/>
      <c r="AV106" s="53"/>
      <c r="AW106" s="53"/>
      <c r="AX106" s="53"/>
      <c r="AY106" s="53"/>
      <c r="AZ106" s="53"/>
      <c r="BA106" s="53"/>
      <c r="BB106" s="53"/>
      <c r="BC106" s="53"/>
      <c r="BD106" s="53"/>
      <c r="BE106" s="53"/>
    </row>
    <row r="107" spans="38:57" s="56" customFormat="1" ht="13.5" customHeight="1" x14ac:dyDescent="0.4">
      <c r="AL107" s="54"/>
      <c r="AM107" s="53"/>
      <c r="AN107" s="53"/>
      <c r="AO107" s="53"/>
      <c r="AP107" s="53"/>
      <c r="AQ107" s="53"/>
      <c r="AR107" s="53"/>
      <c r="AS107" s="53"/>
      <c r="AT107" s="53"/>
      <c r="AU107" s="53"/>
      <c r="AV107" s="53"/>
      <c r="AW107" s="53"/>
      <c r="AX107" s="53"/>
      <c r="AY107" s="53"/>
      <c r="AZ107" s="53"/>
      <c r="BA107" s="53"/>
      <c r="BB107" s="53"/>
      <c r="BC107" s="53"/>
      <c r="BD107" s="53"/>
      <c r="BE107" s="53"/>
    </row>
    <row r="108" spans="38:57" s="56" customFormat="1" ht="13.5" customHeight="1" x14ac:dyDescent="0.4">
      <c r="AL108" s="54"/>
      <c r="AM108" s="53"/>
      <c r="AN108" s="53"/>
      <c r="AO108" s="53"/>
      <c r="AP108" s="53"/>
      <c r="AQ108" s="53"/>
      <c r="AR108" s="53"/>
      <c r="AS108" s="53"/>
      <c r="AT108" s="53"/>
      <c r="AU108" s="53"/>
      <c r="AV108" s="53"/>
      <c r="AW108" s="53"/>
      <c r="AX108" s="53"/>
      <c r="AY108" s="53"/>
      <c r="AZ108" s="53"/>
      <c r="BA108" s="53"/>
      <c r="BB108" s="53"/>
      <c r="BC108" s="53"/>
      <c r="BD108" s="53"/>
      <c r="BE108" s="53"/>
    </row>
    <row r="109" spans="38:57" s="56" customFormat="1" ht="13.5" customHeight="1" x14ac:dyDescent="0.4">
      <c r="AL109" s="54"/>
      <c r="AM109" s="53"/>
      <c r="AN109" s="53"/>
      <c r="AO109" s="53"/>
      <c r="AP109" s="53"/>
      <c r="AQ109" s="53"/>
      <c r="AR109" s="53"/>
      <c r="AS109" s="53"/>
      <c r="AT109" s="53"/>
      <c r="AU109" s="53"/>
      <c r="AV109" s="53"/>
      <c r="AW109" s="53"/>
      <c r="AX109" s="53"/>
      <c r="AY109" s="53"/>
      <c r="AZ109" s="53"/>
      <c r="BA109" s="53"/>
      <c r="BB109" s="53"/>
      <c r="BC109" s="53"/>
      <c r="BD109" s="53"/>
      <c r="BE109" s="53"/>
    </row>
    <row r="110" spans="38:57" s="56" customFormat="1" ht="13.5" customHeight="1" x14ac:dyDescent="0.4">
      <c r="AL110" s="54"/>
      <c r="AM110" s="53"/>
      <c r="AN110" s="53"/>
      <c r="AO110" s="53"/>
      <c r="AP110" s="53"/>
      <c r="AQ110" s="53"/>
      <c r="AR110" s="53"/>
      <c r="AS110" s="53"/>
      <c r="AT110" s="53"/>
      <c r="AU110" s="53"/>
      <c r="AV110" s="53"/>
      <c r="AW110" s="53"/>
      <c r="AX110" s="53"/>
      <c r="AY110" s="53"/>
      <c r="AZ110" s="53"/>
      <c r="BA110" s="53"/>
      <c r="BB110" s="53"/>
      <c r="BC110" s="53"/>
      <c r="BD110" s="53"/>
      <c r="BE110" s="53"/>
    </row>
    <row r="111" spans="38:57" s="56" customFormat="1" ht="13.5" customHeight="1" x14ac:dyDescent="0.4">
      <c r="AL111" s="54"/>
      <c r="AM111" s="53"/>
      <c r="AN111" s="53"/>
      <c r="AO111" s="53"/>
      <c r="AP111" s="53"/>
      <c r="AQ111" s="53"/>
      <c r="AR111" s="53"/>
      <c r="AS111" s="53"/>
      <c r="AT111" s="53"/>
      <c r="AU111" s="53"/>
      <c r="AV111" s="53"/>
      <c r="AW111" s="53"/>
      <c r="AX111" s="53"/>
      <c r="AY111" s="53"/>
      <c r="AZ111" s="53"/>
      <c r="BA111" s="53"/>
      <c r="BB111" s="53"/>
      <c r="BC111" s="53"/>
      <c r="BD111" s="53"/>
      <c r="BE111" s="53"/>
    </row>
    <row r="112" spans="38:57" s="56" customFormat="1" ht="13.5" customHeight="1" x14ac:dyDescent="0.4">
      <c r="AL112" s="54"/>
      <c r="AM112" s="53"/>
      <c r="AN112" s="53"/>
      <c r="AO112" s="53"/>
      <c r="AP112" s="53"/>
      <c r="AQ112" s="53"/>
      <c r="AR112" s="53"/>
      <c r="AS112" s="53"/>
      <c r="AT112" s="53"/>
      <c r="AU112" s="53"/>
      <c r="AV112" s="53"/>
      <c r="AW112" s="53"/>
      <c r="AX112" s="53"/>
      <c r="AY112" s="53"/>
      <c r="AZ112" s="53"/>
      <c r="BA112" s="53"/>
      <c r="BB112" s="53"/>
      <c r="BC112" s="53"/>
      <c r="BD112" s="53"/>
      <c r="BE112" s="53"/>
    </row>
    <row r="113" spans="38:57" s="56" customFormat="1" ht="13.5" customHeight="1" x14ac:dyDescent="0.4">
      <c r="AL113" s="54"/>
      <c r="AM113" s="53"/>
      <c r="AN113" s="53"/>
      <c r="AO113" s="53"/>
      <c r="AP113" s="53"/>
      <c r="AQ113" s="53"/>
      <c r="AR113" s="53"/>
      <c r="AS113" s="53"/>
      <c r="AT113" s="53"/>
      <c r="AU113" s="53"/>
      <c r="AV113" s="53"/>
      <c r="AW113" s="53"/>
      <c r="AX113" s="53"/>
      <c r="AY113" s="53"/>
      <c r="AZ113" s="53"/>
      <c r="BA113" s="53"/>
      <c r="BB113" s="53"/>
      <c r="BC113" s="53"/>
      <c r="BD113" s="53"/>
      <c r="BE113" s="53"/>
    </row>
    <row r="114" spans="38:57" s="56" customFormat="1" ht="13.5" customHeight="1" x14ac:dyDescent="0.4">
      <c r="AL114" s="54"/>
      <c r="AM114" s="53"/>
      <c r="AN114" s="53"/>
      <c r="AO114" s="53"/>
      <c r="AP114" s="53"/>
      <c r="AQ114" s="53"/>
      <c r="AR114" s="53"/>
      <c r="AS114" s="53"/>
      <c r="AT114" s="53"/>
      <c r="AU114" s="53"/>
      <c r="AV114" s="53"/>
      <c r="AW114" s="53"/>
      <c r="AX114" s="53"/>
      <c r="AY114" s="53"/>
      <c r="AZ114" s="53"/>
      <c r="BA114" s="53"/>
      <c r="BB114" s="53"/>
      <c r="BC114" s="53"/>
      <c r="BD114" s="53"/>
      <c r="BE114" s="53"/>
    </row>
    <row r="115" spans="38:57" s="56" customFormat="1" ht="13.5" customHeight="1" x14ac:dyDescent="0.4">
      <c r="AL115" s="54"/>
      <c r="AM115" s="53"/>
      <c r="AN115" s="53"/>
      <c r="AO115" s="53"/>
      <c r="AP115" s="53"/>
      <c r="AQ115" s="53"/>
      <c r="AR115" s="53"/>
      <c r="AS115" s="53"/>
      <c r="AT115" s="53"/>
      <c r="AU115" s="53"/>
      <c r="AV115" s="53"/>
      <c r="AW115" s="53"/>
      <c r="AX115" s="53"/>
      <c r="AY115" s="53"/>
      <c r="AZ115" s="53"/>
      <c r="BA115" s="53"/>
      <c r="BB115" s="53"/>
      <c r="BC115" s="53"/>
      <c r="BD115" s="53"/>
      <c r="BE115" s="53"/>
    </row>
    <row r="116" spans="38:57" s="56" customFormat="1" ht="13.5" customHeight="1" x14ac:dyDescent="0.4">
      <c r="AL116" s="54"/>
      <c r="AM116" s="53"/>
      <c r="AN116" s="53"/>
      <c r="AO116" s="53"/>
      <c r="AP116" s="53"/>
      <c r="AQ116" s="53"/>
      <c r="AR116" s="53"/>
      <c r="AS116" s="53"/>
      <c r="AT116" s="53"/>
      <c r="AU116" s="53"/>
      <c r="AV116" s="53"/>
      <c r="AW116" s="53"/>
      <c r="AX116" s="53"/>
      <c r="AY116" s="53"/>
      <c r="AZ116" s="53"/>
      <c r="BA116" s="53"/>
      <c r="BB116" s="53"/>
      <c r="BC116" s="53"/>
      <c r="BD116" s="53"/>
      <c r="BE116" s="53"/>
    </row>
    <row r="117" spans="38:57" s="56" customFormat="1" ht="13.5" customHeight="1" x14ac:dyDescent="0.4">
      <c r="AL117" s="54"/>
      <c r="AM117" s="53"/>
      <c r="AN117" s="53"/>
      <c r="AO117" s="53"/>
      <c r="AP117" s="53"/>
      <c r="AQ117" s="53"/>
      <c r="AR117" s="53"/>
      <c r="AS117" s="53"/>
      <c r="AT117" s="53"/>
      <c r="AU117" s="53"/>
      <c r="AV117" s="53"/>
      <c r="AW117" s="53"/>
      <c r="AX117" s="53"/>
      <c r="AY117" s="53"/>
      <c r="AZ117" s="53"/>
      <c r="BA117" s="53"/>
      <c r="BB117" s="53"/>
      <c r="BC117" s="53"/>
      <c r="BD117" s="53"/>
      <c r="BE117" s="53"/>
    </row>
    <row r="118" spans="38:57" s="56" customFormat="1" ht="13.5" customHeight="1" x14ac:dyDescent="0.4">
      <c r="AL118" s="54"/>
      <c r="AM118" s="53"/>
      <c r="AN118" s="53"/>
      <c r="AO118" s="53"/>
      <c r="AP118" s="53"/>
      <c r="AQ118" s="53"/>
      <c r="AR118" s="53"/>
      <c r="AS118" s="53"/>
      <c r="AT118" s="53"/>
      <c r="AU118" s="53"/>
      <c r="AV118" s="53"/>
      <c r="AW118" s="53"/>
      <c r="AX118" s="53"/>
      <c r="AY118" s="53"/>
      <c r="AZ118" s="53"/>
      <c r="BA118" s="53"/>
      <c r="BB118" s="53"/>
      <c r="BC118" s="53"/>
      <c r="BD118" s="53"/>
      <c r="BE118" s="53"/>
    </row>
    <row r="119" spans="38:57" s="56" customFormat="1" ht="13.5" customHeight="1" x14ac:dyDescent="0.4">
      <c r="AL119" s="54"/>
      <c r="AM119" s="53"/>
      <c r="AN119" s="53"/>
      <c r="AO119" s="53"/>
      <c r="AP119" s="53"/>
      <c r="AQ119" s="53"/>
      <c r="AR119" s="53"/>
      <c r="AS119" s="53"/>
      <c r="AT119" s="53"/>
      <c r="AU119" s="53"/>
      <c r="AV119" s="53"/>
      <c r="AW119" s="53"/>
      <c r="AX119" s="53"/>
      <c r="AY119" s="53"/>
      <c r="AZ119" s="53"/>
      <c r="BA119" s="53"/>
      <c r="BB119" s="53"/>
      <c r="BC119" s="53"/>
      <c r="BD119" s="53"/>
      <c r="BE119" s="53"/>
    </row>
    <row r="120" spans="38:57" s="56" customFormat="1" ht="13.5" customHeight="1" x14ac:dyDescent="0.4">
      <c r="AL120" s="54"/>
      <c r="AM120" s="53"/>
      <c r="AN120" s="53"/>
      <c r="AO120" s="53"/>
      <c r="AP120" s="53"/>
      <c r="AQ120" s="53"/>
      <c r="AR120" s="53"/>
      <c r="AS120" s="53"/>
      <c r="AT120" s="53"/>
      <c r="AU120" s="53"/>
      <c r="AV120" s="53"/>
      <c r="AW120" s="53"/>
      <c r="AX120" s="53"/>
      <c r="AY120" s="53"/>
      <c r="AZ120" s="53"/>
      <c r="BA120" s="53"/>
      <c r="BB120" s="53"/>
      <c r="BC120" s="53"/>
      <c r="BD120" s="53"/>
      <c r="BE120" s="53"/>
    </row>
    <row r="121" spans="38:57" s="56" customFormat="1" ht="13.5" customHeight="1" x14ac:dyDescent="0.4">
      <c r="AL121" s="54"/>
      <c r="AM121" s="53"/>
      <c r="AN121" s="53"/>
      <c r="AO121" s="53"/>
      <c r="AP121" s="53"/>
      <c r="AQ121" s="53"/>
      <c r="AR121" s="53"/>
      <c r="AS121" s="53"/>
      <c r="AT121" s="53"/>
      <c r="AU121" s="53"/>
      <c r="AV121" s="53"/>
      <c r="AW121" s="53"/>
      <c r="AX121" s="53"/>
      <c r="AY121" s="53"/>
      <c r="AZ121" s="53"/>
      <c r="BA121" s="53"/>
      <c r="BB121" s="53"/>
      <c r="BC121" s="53"/>
      <c r="BD121" s="53"/>
      <c r="BE121" s="53"/>
    </row>
    <row r="122" spans="38:57" s="56" customFormat="1" ht="13.5" customHeight="1" x14ac:dyDescent="0.4">
      <c r="AL122" s="54"/>
      <c r="AM122" s="53"/>
      <c r="AN122" s="53"/>
      <c r="AO122" s="53"/>
      <c r="AP122" s="53"/>
      <c r="AQ122" s="53"/>
      <c r="AR122" s="53"/>
      <c r="AS122" s="53"/>
      <c r="AT122" s="53"/>
      <c r="AU122" s="53"/>
      <c r="AV122" s="53"/>
      <c r="AW122" s="53"/>
      <c r="AX122" s="53"/>
      <c r="AY122" s="53"/>
      <c r="AZ122" s="53"/>
      <c r="BA122" s="53"/>
      <c r="BB122" s="53"/>
      <c r="BC122" s="53"/>
      <c r="BD122" s="53"/>
      <c r="BE122" s="53"/>
    </row>
    <row r="123" spans="38:57" s="56" customFormat="1" ht="13.5" customHeight="1" x14ac:dyDescent="0.4">
      <c r="AL123" s="54"/>
      <c r="AM123" s="53"/>
      <c r="AN123" s="53"/>
      <c r="AO123" s="53"/>
      <c r="AP123" s="53"/>
      <c r="AQ123" s="53"/>
      <c r="AR123" s="53"/>
      <c r="AS123" s="53"/>
      <c r="AT123" s="53"/>
      <c r="AU123" s="53"/>
      <c r="AV123" s="53"/>
      <c r="AW123" s="53"/>
      <c r="AX123" s="53"/>
      <c r="AY123" s="53"/>
      <c r="AZ123" s="53"/>
      <c r="BA123" s="53"/>
      <c r="BB123" s="53"/>
      <c r="BC123" s="53"/>
      <c r="BD123" s="53"/>
      <c r="BE123" s="53"/>
    </row>
    <row r="124" spans="38:57" s="56" customFormat="1" ht="13.5" customHeight="1" x14ac:dyDescent="0.4">
      <c r="AL124" s="54"/>
      <c r="AM124" s="53"/>
      <c r="AN124" s="53"/>
      <c r="AO124" s="53"/>
      <c r="AP124" s="53"/>
      <c r="AQ124" s="53"/>
      <c r="AR124" s="53"/>
      <c r="AS124" s="53"/>
      <c r="AT124" s="53"/>
      <c r="AU124" s="53"/>
      <c r="AV124" s="53"/>
      <c r="AW124" s="53"/>
      <c r="AX124" s="53"/>
      <c r="AY124" s="53"/>
      <c r="AZ124" s="53"/>
      <c r="BA124" s="53"/>
      <c r="BB124" s="53"/>
      <c r="BC124" s="53"/>
      <c r="BD124" s="53"/>
      <c r="BE124" s="53"/>
    </row>
    <row r="125" spans="38:57" s="56" customFormat="1" ht="13.5" customHeight="1" x14ac:dyDescent="0.4">
      <c r="AL125" s="54"/>
      <c r="AM125" s="53"/>
      <c r="AN125" s="53"/>
      <c r="AO125" s="53"/>
      <c r="AP125" s="53"/>
      <c r="AQ125" s="53"/>
      <c r="AR125" s="53"/>
      <c r="AS125" s="53"/>
      <c r="AT125" s="53"/>
      <c r="AU125" s="53"/>
      <c r="AV125" s="53"/>
      <c r="AW125" s="53"/>
      <c r="AX125" s="53"/>
      <c r="AY125" s="53"/>
      <c r="AZ125" s="53"/>
      <c r="BA125" s="53"/>
      <c r="BB125" s="53"/>
      <c r="BC125" s="53"/>
      <c r="BD125" s="53"/>
      <c r="BE125" s="53"/>
    </row>
    <row r="126" spans="38:57" s="56" customFormat="1" ht="13.5" customHeight="1" x14ac:dyDescent="0.4">
      <c r="AL126" s="54"/>
      <c r="AM126" s="53"/>
      <c r="AN126" s="53"/>
      <c r="AO126" s="53"/>
      <c r="AP126" s="53"/>
      <c r="AQ126" s="53"/>
      <c r="AR126" s="53"/>
      <c r="AS126" s="53"/>
      <c r="AT126" s="53"/>
      <c r="AU126" s="53"/>
      <c r="AV126" s="53"/>
      <c r="AW126" s="53"/>
      <c r="AX126" s="53"/>
      <c r="AY126" s="53"/>
      <c r="AZ126" s="53"/>
      <c r="BA126" s="53"/>
      <c r="BB126" s="53"/>
      <c r="BC126" s="53"/>
      <c r="BD126" s="53"/>
      <c r="BE126" s="53"/>
    </row>
    <row r="127" spans="38:57" s="56" customFormat="1" ht="13.5" customHeight="1" x14ac:dyDescent="0.4">
      <c r="AL127" s="54"/>
      <c r="AM127" s="53"/>
      <c r="AN127" s="53"/>
      <c r="AO127" s="53"/>
      <c r="AP127" s="53"/>
      <c r="AQ127" s="53"/>
      <c r="AR127" s="53"/>
      <c r="AS127" s="53"/>
      <c r="AT127" s="53"/>
      <c r="AU127" s="53"/>
      <c r="AV127" s="53"/>
      <c r="AW127" s="53"/>
      <c r="AX127" s="53"/>
      <c r="AY127" s="53"/>
      <c r="AZ127" s="53"/>
      <c r="BA127" s="53"/>
      <c r="BB127" s="53"/>
      <c r="BC127" s="53"/>
      <c r="BD127" s="53"/>
      <c r="BE127" s="53"/>
    </row>
    <row r="128" spans="38:57" s="56" customFormat="1" ht="13.5" customHeight="1" x14ac:dyDescent="0.4">
      <c r="AL128" s="54"/>
      <c r="AM128" s="53"/>
      <c r="AN128" s="53"/>
      <c r="AO128" s="53"/>
      <c r="AP128" s="53"/>
      <c r="AQ128" s="53"/>
      <c r="AR128" s="53"/>
      <c r="AS128" s="53"/>
      <c r="AT128" s="53"/>
      <c r="AU128" s="53"/>
      <c r="AV128" s="53"/>
      <c r="AW128" s="53"/>
      <c r="AX128" s="53"/>
      <c r="AY128" s="53"/>
      <c r="AZ128" s="53"/>
      <c r="BA128" s="53"/>
      <c r="BB128" s="53"/>
      <c r="BC128" s="53"/>
      <c r="BD128" s="53"/>
      <c r="BE128" s="53"/>
    </row>
    <row r="129" spans="38:57" s="56" customFormat="1" ht="13.5" customHeight="1" x14ac:dyDescent="0.4">
      <c r="AL129" s="54"/>
      <c r="AM129" s="53"/>
      <c r="AN129" s="53"/>
      <c r="AO129" s="53"/>
      <c r="AP129" s="53"/>
      <c r="AQ129" s="53"/>
      <c r="AR129" s="53"/>
      <c r="AS129" s="53"/>
      <c r="AT129" s="53"/>
      <c r="AU129" s="53"/>
      <c r="AV129" s="53"/>
      <c r="AW129" s="53"/>
      <c r="AX129" s="53"/>
      <c r="AY129" s="53"/>
      <c r="AZ129" s="53"/>
      <c r="BA129" s="53"/>
      <c r="BB129" s="53"/>
      <c r="BC129" s="53"/>
      <c r="BD129" s="53"/>
      <c r="BE129" s="53"/>
    </row>
    <row r="130" spans="38:57" s="56" customFormat="1" ht="13.5" customHeight="1" x14ac:dyDescent="0.4">
      <c r="AL130" s="54"/>
      <c r="AM130" s="53"/>
      <c r="AN130" s="53"/>
      <c r="AO130" s="53"/>
      <c r="AP130" s="53"/>
      <c r="AQ130" s="53"/>
      <c r="AR130" s="53"/>
      <c r="AS130" s="53"/>
      <c r="AT130" s="53"/>
      <c r="AU130" s="53"/>
      <c r="AV130" s="53"/>
      <c r="AW130" s="53"/>
      <c r="AX130" s="53"/>
      <c r="AY130" s="53"/>
      <c r="AZ130" s="53"/>
      <c r="BA130" s="53"/>
      <c r="BB130" s="53"/>
      <c r="BC130" s="53"/>
      <c r="BD130" s="53"/>
      <c r="BE130" s="53"/>
    </row>
    <row r="131" spans="38:57" s="56" customFormat="1" ht="13.5" customHeight="1" x14ac:dyDescent="0.4">
      <c r="AL131" s="54"/>
      <c r="AM131" s="53"/>
      <c r="AN131" s="53"/>
      <c r="AO131" s="53"/>
      <c r="AP131" s="53"/>
      <c r="AQ131" s="53"/>
      <c r="AR131" s="53"/>
      <c r="AS131" s="53"/>
      <c r="AT131" s="53"/>
      <c r="AU131" s="53"/>
      <c r="AV131" s="53"/>
      <c r="AW131" s="53"/>
      <c r="AX131" s="53"/>
      <c r="AY131" s="53"/>
      <c r="AZ131" s="53"/>
      <c r="BA131" s="53"/>
      <c r="BB131" s="53"/>
      <c r="BC131" s="53"/>
      <c r="BD131" s="53"/>
      <c r="BE131" s="53"/>
    </row>
    <row r="132" spans="38:57" s="56" customFormat="1" ht="13.5" customHeight="1" x14ac:dyDescent="0.4">
      <c r="AL132" s="54"/>
      <c r="AM132" s="53"/>
      <c r="AN132" s="53"/>
      <c r="AO132" s="53"/>
      <c r="AP132" s="53"/>
      <c r="AQ132" s="53"/>
      <c r="AR132" s="53"/>
      <c r="AS132" s="53"/>
      <c r="AT132" s="53"/>
      <c r="AU132" s="53"/>
      <c r="AV132" s="53"/>
      <c r="AW132" s="53"/>
      <c r="AX132" s="53"/>
      <c r="AY132" s="53"/>
      <c r="AZ132" s="53"/>
      <c r="BA132" s="53"/>
      <c r="BB132" s="53"/>
      <c r="BC132" s="53"/>
      <c r="BD132" s="53"/>
      <c r="BE132" s="53"/>
    </row>
    <row r="133" spans="38:57" s="56" customFormat="1" ht="13.5" customHeight="1" x14ac:dyDescent="0.4">
      <c r="AL133" s="54"/>
      <c r="AM133" s="53"/>
      <c r="AN133" s="53"/>
      <c r="AO133" s="53"/>
      <c r="AP133" s="53"/>
      <c r="AQ133" s="53"/>
      <c r="AR133" s="53"/>
      <c r="AS133" s="53"/>
      <c r="AT133" s="53"/>
      <c r="AU133" s="53"/>
      <c r="AV133" s="53"/>
      <c r="AW133" s="53"/>
      <c r="AX133" s="53"/>
      <c r="AY133" s="53"/>
      <c r="AZ133" s="53"/>
      <c r="BA133" s="53"/>
      <c r="BB133" s="53"/>
      <c r="BC133" s="53"/>
      <c r="BD133" s="53"/>
      <c r="BE133" s="53"/>
    </row>
    <row r="134" spans="38:57" s="56" customFormat="1" ht="13.5" customHeight="1" x14ac:dyDescent="0.4">
      <c r="AL134" s="54"/>
      <c r="AM134" s="53"/>
      <c r="AN134" s="53"/>
      <c r="AO134" s="53"/>
      <c r="AP134" s="53"/>
      <c r="AQ134" s="53"/>
      <c r="AR134" s="53"/>
      <c r="AS134" s="53"/>
      <c r="AT134" s="53"/>
      <c r="AU134" s="53"/>
      <c r="AV134" s="53"/>
      <c r="AW134" s="53"/>
      <c r="AX134" s="53"/>
      <c r="AY134" s="53"/>
      <c r="AZ134" s="53"/>
      <c r="BA134" s="53"/>
      <c r="BB134" s="53"/>
      <c r="BC134" s="53"/>
      <c r="BD134" s="53"/>
      <c r="BE134" s="53"/>
    </row>
    <row r="135" spans="38:57" s="56" customFormat="1" ht="13.5" customHeight="1" x14ac:dyDescent="0.4">
      <c r="AL135" s="54"/>
      <c r="AM135" s="53"/>
      <c r="AN135" s="53"/>
      <c r="AO135" s="53"/>
      <c r="AP135" s="53"/>
      <c r="AQ135" s="53"/>
      <c r="AR135" s="53"/>
      <c r="AS135" s="53"/>
      <c r="AT135" s="53"/>
      <c r="AU135" s="53"/>
      <c r="AV135" s="53"/>
      <c r="AW135" s="53"/>
      <c r="AX135" s="53"/>
      <c r="AY135" s="53"/>
      <c r="AZ135" s="53"/>
      <c r="BA135" s="53"/>
      <c r="BB135" s="53"/>
      <c r="BC135" s="53"/>
      <c r="BD135" s="53"/>
      <c r="BE135" s="53"/>
    </row>
    <row r="136" spans="38:57" s="56" customFormat="1" ht="13.5" customHeight="1" x14ac:dyDescent="0.4">
      <c r="AL136" s="54"/>
      <c r="AM136" s="53"/>
      <c r="AN136" s="53"/>
      <c r="AO136" s="53"/>
      <c r="AP136" s="53"/>
      <c r="AQ136" s="53"/>
      <c r="AR136" s="53"/>
      <c r="AS136" s="53"/>
      <c r="AT136" s="53"/>
      <c r="AU136" s="53"/>
      <c r="AV136" s="53"/>
      <c r="AW136" s="53"/>
      <c r="AX136" s="53"/>
      <c r="AY136" s="53"/>
      <c r="AZ136" s="53"/>
      <c r="BA136" s="53"/>
      <c r="BB136" s="53"/>
      <c r="BC136" s="53"/>
      <c r="BD136" s="53"/>
      <c r="BE136" s="53"/>
    </row>
    <row r="137" spans="38:57" s="56" customFormat="1" ht="13.5" customHeight="1" x14ac:dyDescent="0.4">
      <c r="AL137" s="54"/>
      <c r="AM137" s="53"/>
      <c r="AN137" s="53"/>
      <c r="AO137" s="53"/>
      <c r="AP137" s="53"/>
      <c r="AQ137" s="53"/>
      <c r="AR137" s="53"/>
      <c r="AS137" s="53"/>
      <c r="AT137" s="53"/>
      <c r="AU137" s="53"/>
      <c r="AV137" s="53"/>
      <c r="AW137" s="53"/>
      <c r="AX137" s="53"/>
      <c r="AY137" s="53"/>
      <c r="AZ137" s="53"/>
      <c r="BA137" s="53"/>
      <c r="BB137" s="53"/>
      <c r="BC137" s="53"/>
      <c r="BD137" s="53"/>
      <c r="BE137" s="53"/>
    </row>
    <row r="138" spans="38:57" s="56" customFormat="1" ht="13.5" customHeight="1" x14ac:dyDescent="0.4">
      <c r="AL138" s="54"/>
      <c r="AM138" s="53"/>
      <c r="AN138" s="53"/>
      <c r="AO138" s="53"/>
      <c r="AP138" s="53"/>
      <c r="AQ138" s="53"/>
      <c r="AR138" s="53"/>
      <c r="AS138" s="53"/>
      <c r="AT138" s="53"/>
      <c r="AU138" s="53"/>
      <c r="AV138" s="53"/>
      <c r="AW138" s="53"/>
      <c r="AX138" s="53"/>
      <c r="AY138" s="53"/>
      <c r="AZ138" s="53"/>
      <c r="BA138" s="53"/>
      <c r="BB138" s="53"/>
      <c r="BC138" s="53"/>
      <c r="BD138" s="53"/>
      <c r="BE138" s="53"/>
    </row>
    <row r="139" spans="38:57" s="56" customFormat="1" ht="13.5" customHeight="1" x14ac:dyDescent="0.4">
      <c r="AL139" s="54"/>
      <c r="AM139" s="53"/>
      <c r="AN139" s="53"/>
      <c r="AO139" s="53"/>
      <c r="AP139" s="53"/>
      <c r="AQ139" s="53"/>
      <c r="AR139" s="53"/>
      <c r="AS139" s="53"/>
      <c r="AT139" s="53"/>
      <c r="AU139" s="53"/>
      <c r="AV139" s="53"/>
      <c r="AW139" s="53"/>
      <c r="AX139" s="53"/>
      <c r="AY139" s="53"/>
      <c r="AZ139" s="53"/>
      <c r="BA139" s="53"/>
      <c r="BB139" s="53"/>
      <c r="BC139" s="53"/>
      <c r="BD139" s="53"/>
      <c r="BE139" s="53"/>
    </row>
    <row r="140" spans="38:57" s="56" customFormat="1" ht="13.5" customHeight="1" x14ac:dyDescent="0.4">
      <c r="AL140" s="54"/>
      <c r="AM140" s="53"/>
      <c r="AN140" s="53"/>
      <c r="AO140" s="53"/>
      <c r="AP140" s="53"/>
      <c r="AQ140" s="53"/>
      <c r="AR140" s="53"/>
      <c r="AS140" s="53"/>
      <c r="AT140" s="53"/>
      <c r="AU140" s="53"/>
      <c r="AV140" s="53"/>
      <c r="AW140" s="53"/>
      <c r="AX140" s="53"/>
      <c r="AY140" s="53"/>
      <c r="AZ140" s="53"/>
      <c r="BA140" s="53"/>
      <c r="BB140" s="53"/>
      <c r="BC140" s="53"/>
      <c r="BD140" s="53"/>
      <c r="BE140" s="53"/>
    </row>
    <row r="141" spans="38:57" s="56" customFormat="1" ht="13.5" customHeight="1" x14ac:dyDescent="0.4">
      <c r="AL141" s="54"/>
      <c r="AM141" s="53"/>
      <c r="AN141" s="53"/>
      <c r="AO141" s="53"/>
      <c r="AP141" s="53"/>
      <c r="AQ141" s="53"/>
      <c r="AR141" s="53"/>
      <c r="AS141" s="53"/>
      <c r="AT141" s="53"/>
      <c r="AU141" s="53"/>
      <c r="AV141" s="53"/>
      <c r="AW141" s="53"/>
      <c r="AX141" s="53"/>
      <c r="AY141" s="53"/>
      <c r="AZ141" s="53"/>
      <c r="BA141" s="53"/>
      <c r="BB141" s="53"/>
      <c r="BC141" s="53"/>
      <c r="BD141" s="53"/>
      <c r="BE141" s="53"/>
    </row>
    <row r="142" spans="38:57" s="56" customFormat="1" ht="13.5" customHeight="1" x14ac:dyDescent="0.4">
      <c r="AL142" s="54"/>
      <c r="AM142" s="53"/>
      <c r="AN142" s="53"/>
      <c r="AO142" s="53"/>
      <c r="AP142" s="53"/>
      <c r="AQ142" s="53"/>
      <c r="AR142" s="53"/>
      <c r="AS142" s="53"/>
      <c r="AT142" s="53"/>
      <c r="AU142" s="53"/>
      <c r="AV142" s="53"/>
      <c r="AW142" s="53"/>
      <c r="AX142" s="53"/>
      <c r="AY142" s="53"/>
      <c r="AZ142" s="53"/>
      <c r="BA142" s="53"/>
      <c r="BB142" s="53"/>
      <c r="BC142" s="53"/>
      <c r="BD142" s="53"/>
      <c r="BE142" s="53"/>
    </row>
    <row r="143" spans="38:57" s="56" customFormat="1" ht="13.5" customHeight="1" x14ac:dyDescent="0.4">
      <c r="AL143" s="54"/>
      <c r="AM143" s="53"/>
      <c r="AN143" s="53"/>
      <c r="AO143" s="53"/>
      <c r="AP143" s="53"/>
      <c r="AQ143" s="53"/>
      <c r="AR143" s="53"/>
      <c r="AS143" s="53"/>
      <c r="AT143" s="53"/>
      <c r="AU143" s="53"/>
      <c r="AV143" s="53"/>
      <c r="AW143" s="53"/>
      <c r="AX143" s="53"/>
      <c r="AY143" s="53"/>
      <c r="AZ143" s="53"/>
      <c r="BA143" s="53"/>
      <c r="BB143" s="53"/>
      <c r="BC143" s="53"/>
      <c r="BD143" s="53"/>
      <c r="BE143" s="53"/>
    </row>
    <row r="144" spans="38:57" s="56" customFormat="1" ht="13.5" customHeight="1" x14ac:dyDescent="0.4">
      <c r="AL144" s="54"/>
      <c r="AM144" s="53"/>
      <c r="AN144" s="53"/>
      <c r="AO144" s="53"/>
      <c r="AP144" s="53"/>
      <c r="AQ144" s="53"/>
      <c r="AR144" s="53"/>
      <c r="AS144" s="53"/>
      <c r="AT144" s="53"/>
      <c r="AU144" s="53"/>
      <c r="AV144" s="53"/>
      <c r="AW144" s="53"/>
      <c r="AX144" s="53"/>
      <c r="AY144" s="53"/>
      <c r="AZ144" s="53"/>
      <c r="BA144" s="53"/>
      <c r="BB144" s="53"/>
      <c r="BC144" s="53"/>
      <c r="BD144" s="53"/>
      <c r="BE144" s="53"/>
    </row>
    <row r="145" spans="38:57" s="56" customFormat="1" ht="13.5" customHeight="1" x14ac:dyDescent="0.4">
      <c r="AL145" s="54"/>
      <c r="AM145" s="53"/>
      <c r="AN145" s="53"/>
      <c r="AO145" s="53"/>
      <c r="AP145" s="53"/>
      <c r="AQ145" s="53"/>
      <c r="AR145" s="53"/>
      <c r="AS145" s="53"/>
      <c r="AT145" s="53"/>
      <c r="AU145" s="53"/>
      <c r="AV145" s="53"/>
      <c r="AW145" s="53"/>
      <c r="AX145" s="53"/>
      <c r="AY145" s="53"/>
      <c r="AZ145" s="53"/>
      <c r="BA145" s="53"/>
      <c r="BB145" s="53"/>
      <c r="BC145" s="53"/>
      <c r="BD145" s="53"/>
      <c r="BE145" s="53"/>
    </row>
    <row r="146" spans="38:57" s="56" customFormat="1" ht="13.5" customHeight="1" x14ac:dyDescent="0.4">
      <c r="AL146" s="54"/>
      <c r="AM146" s="53"/>
      <c r="AN146" s="53"/>
      <c r="AO146" s="53"/>
      <c r="AP146" s="53"/>
      <c r="AQ146" s="53"/>
      <c r="AR146" s="53"/>
      <c r="AS146" s="53"/>
      <c r="AT146" s="53"/>
      <c r="AU146" s="53"/>
      <c r="AV146" s="53"/>
      <c r="AW146" s="53"/>
      <c r="AX146" s="53"/>
      <c r="AY146" s="53"/>
      <c r="AZ146" s="53"/>
      <c r="BA146" s="53"/>
      <c r="BB146" s="53"/>
      <c r="BC146" s="53"/>
      <c r="BD146" s="53"/>
      <c r="BE146" s="53"/>
    </row>
    <row r="147" spans="38:57" s="56" customFormat="1" ht="13.5" customHeight="1" x14ac:dyDescent="0.4">
      <c r="AL147" s="54"/>
      <c r="AM147" s="53"/>
      <c r="AN147" s="53"/>
      <c r="AO147" s="53"/>
      <c r="AP147" s="53"/>
      <c r="AQ147" s="53"/>
      <c r="AR147" s="53"/>
      <c r="AS147" s="53"/>
      <c r="AT147" s="53"/>
      <c r="AU147" s="53"/>
      <c r="AV147" s="53"/>
      <c r="AW147" s="53"/>
      <c r="AX147" s="53"/>
      <c r="AY147" s="53"/>
      <c r="AZ147" s="53"/>
      <c r="BA147" s="53"/>
      <c r="BB147" s="53"/>
      <c r="BC147" s="53"/>
      <c r="BD147" s="53"/>
      <c r="BE147" s="53"/>
    </row>
    <row r="148" spans="38:57" s="56" customFormat="1" ht="13.5" customHeight="1" x14ac:dyDescent="0.4">
      <c r="AL148" s="54"/>
      <c r="AM148" s="53"/>
      <c r="AN148" s="53"/>
      <c r="AO148" s="53"/>
      <c r="AP148" s="53"/>
      <c r="AQ148" s="53"/>
      <c r="AR148" s="53"/>
      <c r="AS148" s="53"/>
      <c r="AT148" s="53"/>
      <c r="AU148" s="53"/>
      <c r="AV148" s="53"/>
      <c r="AW148" s="53"/>
      <c r="AX148" s="53"/>
      <c r="AY148" s="53"/>
      <c r="AZ148" s="53"/>
      <c r="BA148" s="53"/>
      <c r="BB148" s="53"/>
      <c r="BC148" s="53"/>
      <c r="BD148" s="53"/>
      <c r="BE148" s="53"/>
    </row>
    <row r="149" spans="38:57" s="56" customFormat="1" ht="13.5" customHeight="1" x14ac:dyDescent="0.4">
      <c r="AL149" s="54"/>
      <c r="AM149" s="53"/>
      <c r="AN149" s="53"/>
      <c r="AO149" s="53"/>
      <c r="AP149" s="53"/>
      <c r="AQ149" s="53"/>
      <c r="AR149" s="53"/>
      <c r="AS149" s="53"/>
      <c r="AT149" s="53"/>
      <c r="AU149" s="53"/>
      <c r="AV149" s="53"/>
      <c r="AW149" s="53"/>
      <c r="AX149" s="53"/>
      <c r="AY149" s="53"/>
      <c r="AZ149" s="53"/>
      <c r="BA149" s="53"/>
      <c r="BB149" s="53"/>
      <c r="BC149" s="53"/>
      <c r="BD149" s="53"/>
      <c r="BE149" s="53"/>
    </row>
    <row r="150" spans="38:57" s="56" customFormat="1" ht="13.5" customHeight="1" x14ac:dyDescent="0.4">
      <c r="AL150" s="54"/>
      <c r="AM150" s="53"/>
      <c r="AN150" s="53"/>
      <c r="AO150" s="53"/>
      <c r="AP150" s="53"/>
      <c r="AQ150" s="53"/>
      <c r="AR150" s="53"/>
      <c r="AS150" s="53"/>
      <c r="AT150" s="53"/>
      <c r="AU150" s="53"/>
      <c r="AV150" s="53"/>
      <c r="AW150" s="53"/>
      <c r="AX150" s="53"/>
      <c r="AY150" s="53"/>
      <c r="AZ150" s="53"/>
      <c r="BA150" s="53"/>
      <c r="BB150" s="53"/>
      <c r="BC150" s="53"/>
      <c r="BD150" s="53"/>
      <c r="BE150" s="53"/>
    </row>
    <row r="151" spans="38:57" s="56" customFormat="1" ht="13.5" customHeight="1" x14ac:dyDescent="0.4">
      <c r="AL151" s="54"/>
      <c r="AM151" s="53"/>
      <c r="AN151" s="53"/>
      <c r="AO151" s="53"/>
      <c r="AP151" s="53"/>
      <c r="AQ151" s="53"/>
      <c r="AR151" s="53"/>
      <c r="AS151" s="53"/>
      <c r="AT151" s="53"/>
      <c r="AU151" s="53"/>
      <c r="AV151" s="53"/>
      <c r="AW151" s="53"/>
      <c r="AX151" s="53"/>
      <c r="AY151" s="53"/>
      <c r="AZ151" s="53"/>
      <c r="BA151" s="53"/>
      <c r="BB151" s="53"/>
      <c r="BC151" s="53"/>
      <c r="BD151" s="53"/>
      <c r="BE151" s="53"/>
    </row>
    <row r="152" spans="38:57" s="56" customFormat="1" ht="13.5" customHeight="1" x14ac:dyDescent="0.4">
      <c r="AL152" s="54"/>
      <c r="AM152" s="53"/>
      <c r="AN152" s="53"/>
      <c r="AO152" s="53"/>
      <c r="AP152" s="53"/>
      <c r="AQ152" s="53"/>
      <c r="AR152" s="53"/>
      <c r="AS152" s="53"/>
      <c r="AT152" s="53"/>
      <c r="AU152" s="53"/>
      <c r="AV152" s="53"/>
      <c r="AW152" s="53"/>
      <c r="AX152" s="53"/>
      <c r="AY152" s="53"/>
      <c r="AZ152" s="53"/>
      <c r="BA152" s="53"/>
      <c r="BB152" s="53"/>
      <c r="BC152" s="53"/>
      <c r="BD152" s="53"/>
      <c r="BE152" s="53"/>
    </row>
    <row r="153" spans="38:57" s="56" customFormat="1" ht="13.5" customHeight="1" x14ac:dyDescent="0.4">
      <c r="AL153" s="54"/>
      <c r="AM153" s="53"/>
      <c r="AN153" s="53"/>
      <c r="AO153" s="53"/>
      <c r="AP153" s="53"/>
      <c r="AQ153" s="53"/>
      <c r="AR153" s="53"/>
      <c r="AS153" s="53"/>
      <c r="AT153" s="53"/>
      <c r="AU153" s="53"/>
      <c r="AV153" s="53"/>
      <c r="AW153" s="53"/>
      <c r="AX153" s="53"/>
      <c r="AY153" s="53"/>
      <c r="AZ153" s="53"/>
      <c r="BA153" s="53"/>
      <c r="BB153" s="53"/>
      <c r="BC153" s="53"/>
      <c r="BD153" s="53"/>
      <c r="BE153" s="53"/>
    </row>
    <row r="154" spans="38:57" s="56" customFormat="1" ht="13.5" customHeight="1" x14ac:dyDescent="0.4">
      <c r="AL154" s="54"/>
      <c r="AM154" s="53"/>
      <c r="AN154" s="53"/>
      <c r="AO154" s="53"/>
      <c r="AP154" s="53"/>
      <c r="AQ154" s="53"/>
      <c r="AR154" s="53"/>
      <c r="AS154" s="53"/>
      <c r="AT154" s="53"/>
      <c r="AU154" s="53"/>
      <c r="AV154" s="53"/>
      <c r="AW154" s="53"/>
      <c r="AX154" s="53"/>
      <c r="AY154" s="53"/>
      <c r="AZ154" s="53"/>
      <c r="BA154" s="53"/>
      <c r="BB154" s="53"/>
      <c r="BC154" s="53"/>
      <c r="BD154" s="53"/>
      <c r="BE154" s="53"/>
    </row>
    <row r="155" spans="38:57" s="56" customFormat="1" ht="13.5" customHeight="1" x14ac:dyDescent="0.4">
      <c r="AL155" s="54"/>
      <c r="AM155" s="53"/>
      <c r="AN155" s="53"/>
      <c r="AO155" s="53"/>
      <c r="AP155" s="53"/>
      <c r="AQ155" s="53"/>
      <c r="AR155" s="53"/>
      <c r="AS155" s="53"/>
      <c r="AT155" s="53"/>
      <c r="AU155" s="53"/>
      <c r="AV155" s="53"/>
      <c r="AW155" s="53"/>
      <c r="AX155" s="53"/>
      <c r="AY155" s="53"/>
      <c r="AZ155" s="53"/>
      <c r="BA155" s="53"/>
      <c r="BB155" s="53"/>
      <c r="BC155" s="53"/>
      <c r="BD155" s="53"/>
      <c r="BE155" s="53"/>
    </row>
    <row r="156" spans="38:57" s="56" customFormat="1" ht="13.5" customHeight="1" x14ac:dyDescent="0.4">
      <c r="AL156" s="54"/>
      <c r="AM156" s="53"/>
      <c r="AN156" s="53"/>
      <c r="AO156" s="53"/>
      <c r="AP156" s="53"/>
      <c r="AQ156" s="53"/>
      <c r="AR156" s="53"/>
      <c r="AS156" s="53"/>
      <c r="AT156" s="53"/>
      <c r="AU156" s="53"/>
      <c r="AV156" s="53"/>
      <c r="AW156" s="53"/>
      <c r="AX156" s="53"/>
      <c r="AY156" s="53"/>
      <c r="AZ156" s="53"/>
      <c r="BA156" s="53"/>
      <c r="BB156" s="53"/>
      <c r="BC156" s="53"/>
      <c r="BD156" s="53"/>
      <c r="BE156" s="53"/>
    </row>
    <row r="157" spans="38:57" s="56" customFormat="1" ht="13.5" customHeight="1" x14ac:dyDescent="0.4">
      <c r="AL157" s="54"/>
      <c r="AM157" s="53"/>
      <c r="AN157" s="53"/>
      <c r="AO157" s="53"/>
      <c r="AP157" s="53"/>
      <c r="AQ157" s="53"/>
      <c r="AR157" s="53"/>
      <c r="AS157" s="53"/>
      <c r="AT157" s="53"/>
      <c r="AU157" s="53"/>
      <c r="AV157" s="53"/>
      <c r="AW157" s="53"/>
      <c r="AX157" s="53"/>
      <c r="AY157" s="53"/>
      <c r="AZ157" s="53"/>
      <c r="BA157" s="53"/>
      <c r="BB157" s="53"/>
      <c r="BC157" s="53"/>
      <c r="BD157" s="53"/>
      <c r="BE157" s="53"/>
    </row>
    <row r="158" spans="38:57" s="56" customFormat="1" ht="13.5" customHeight="1" x14ac:dyDescent="0.4">
      <c r="AL158" s="54"/>
      <c r="AM158" s="53"/>
      <c r="AN158" s="53"/>
      <c r="AO158" s="53"/>
      <c r="AP158" s="53"/>
      <c r="AQ158" s="53"/>
      <c r="AR158" s="53"/>
      <c r="AS158" s="53"/>
      <c r="AT158" s="53"/>
      <c r="AU158" s="53"/>
      <c r="AV158" s="53"/>
      <c r="AW158" s="53"/>
      <c r="AX158" s="53"/>
      <c r="AY158" s="53"/>
      <c r="AZ158" s="53"/>
      <c r="BA158" s="53"/>
      <c r="BB158" s="53"/>
      <c r="BC158" s="53"/>
      <c r="BD158" s="53"/>
      <c r="BE158" s="53"/>
    </row>
    <row r="159" spans="38:57" s="56" customFormat="1" ht="13.5" customHeight="1" x14ac:dyDescent="0.4">
      <c r="AL159" s="54"/>
      <c r="AM159" s="53"/>
      <c r="AN159" s="53"/>
      <c r="AO159" s="53"/>
      <c r="AP159" s="53"/>
      <c r="AQ159" s="53"/>
      <c r="AR159" s="53"/>
      <c r="AS159" s="53"/>
      <c r="AT159" s="53"/>
      <c r="AU159" s="53"/>
      <c r="AV159" s="53"/>
      <c r="AW159" s="53"/>
      <c r="AX159" s="53"/>
      <c r="AY159" s="53"/>
      <c r="AZ159" s="53"/>
      <c r="BA159" s="53"/>
      <c r="BB159" s="53"/>
      <c r="BC159" s="53"/>
      <c r="BD159" s="53"/>
      <c r="BE159" s="53"/>
    </row>
    <row r="160" spans="38:57" s="56" customFormat="1" ht="13.5" customHeight="1" x14ac:dyDescent="0.4">
      <c r="AL160" s="54"/>
      <c r="AM160" s="53"/>
      <c r="AN160" s="53"/>
      <c r="AO160" s="53"/>
      <c r="AP160" s="53"/>
      <c r="AQ160" s="53"/>
      <c r="AR160" s="53"/>
      <c r="AS160" s="53"/>
      <c r="AT160" s="53"/>
      <c r="AU160" s="53"/>
      <c r="AV160" s="53"/>
      <c r="AW160" s="53"/>
      <c r="AX160" s="53"/>
      <c r="AY160" s="53"/>
      <c r="AZ160" s="53"/>
      <c r="BA160" s="53"/>
      <c r="BB160" s="53"/>
      <c r="BC160" s="53"/>
      <c r="BD160" s="53"/>
      <c r="BE160" s="53"/>
    </row>
    <row r="161" spans="38:57" s="56" customFormat="1" ht="13.5" customHeight="1" x14ac:dyDescent="0.4">
      <c r="AL161" s="54"/>
      <c r="AM161" s="53"/>
      <c r="AN161" s="53"/>
      <c r="AO161" s="53"/>
      <c r="AP161" s="53"/>
      <c r="AQ161" s="53"/>
      <c r="AR161" s="53"/>
      <c r="AS161" s="53"/>
      <c r="AT161" s="53"/>
      <c r="AU161" s="53"/>
      <c r="AV161" s="53"/>
      <c r="AW161" s="53"/>
      <c r="AX161" s="53"/>
      <c r="AY161" s="53"/>
      <c r="AZ161" s="53"/>
      <c r="BA161" s="53"/>
      <c r="BB161" s="53"/>
      <c r="BC161" s="53"/>
      <c r="BD161" s="53"/>
      <c r="BE161" s="53"/>
    </row>
    <row r="162" spans="38:57" s="56" customFormat="1" ht="13.5" customHeight="1" x14ac:dyDescent="0.4">
      <c r="AL162" s="54"/>
      <c r="AM162" s="53"/>
      <c r="AN162" s="53"/>
      <c r="AO162" s="53"/>
      <c r="AP162" s="53"/>
      <c r="AQ162" s="53"/>
      <c r="AR162" s="53"/>
      <c r="AS162" s="53"/>
      <c r="AT162" s="53"/>
      <c r="AU162" s="53"/>
      <c r="AV162" s="53"/>
      <c r="AW162" s="53"/>
      <c r="AX162" s="53"/>
      <c r="AY162" s="53"/>
      <c r="AZ162" s="53"/>
      <c r="BA162" s="53"/>
      <c r="BB162" s="53"/>
      <c r="BC162" s="53"/>
      <c r="BD162" s="53"/>
      <c r="BE162" s="53"/>
    </row>
    <row r="163" spans="38:57" s="56" customFormat="1" ht="13.5" customHeight="1" x14ac:dyDescent="0.4">
      <c r="AL163" s="54"/>
      <c r="AM163" s="53"/>
      <c r="AN163" s="53"/>
      <c r="AO163" s="53"/>
      <c r="AP163" s="53"/>
      <c r="AQ163" s="53"/>
      <c r="AR163" s="53"/>
      <c r="AS163" s="53"/>
      <c r="AT163" s="53"/>
      <c r="AU163" s="53"/>
      <c r="AV163" s="53"/>
      <c r="AW163" s="53"/>
      <c r="AX163" s="53"/>
      <c r="AY163" s="53"/>
      <c r="AZ163" s="53"/>
      <c r="BA163" s="53"/>
      <c r="BB163" s="53"/>
      <c r="BC163" s="53"/>
      <c r="BD163" s="53"/>
      <c r="BE163" s="53"/>
    </row>
    <row r="164" spans="38:57" s="56" customFormat="1" ht="13.5" customHeight="1" x14ac:dyDescent="0.4">
      <c r="AL164" s="54"/>
      <c r="AM164" s="53"/>
      <c r="AN164" s="53"/>
      <c r="AO164" s="53"/>
      <c r="AP164" s="53"/>
      <c r="AQ164" s="53"/>
      <c r="AR164" s="53"/>
      <c r="AS164" s="53"/>
      <c r="AT164" s="53"/>
      <c r="AU164" s="53"/>
      <c r="AV164" s="53"/>
      <c r="AW164" s="53"/>
      <c r="AX164" s="53"/>
      <c r="AY164" s="53"/>
      <c r="AZ164" s="53"/>
      <c r="BA164" s="53"/>
      <c r="BB164" s="53"/>
      <c r="BC164" s="53"/>
      <c r="BD164" s="53"/>
      <c r="BE164" s="53"/>
    </row>
    <row r="165" spans="38:57" s="56" customFormat="1" ht="13.5" customHeight="1" x14ac:dyDescent="0.4">
      <c r="AL165" s="54"/>
      <c r="AM165" s="53"/>
      <c r="AN165" s="53"/>
      <c r="AO165" s="53"/>
      <c r="AP165" s="53"/>
      <c r="AQ165" s="53"/>
      <c r="AR165" s="53"/>
      <c r="AS165" s="53"/>
      <c r="AT165" s="53"/>
      <c r="AU165" s="53"/>
      <c r="AV165" s="53"/>
      <c r="AW165" s="53"/>
      <c r="AX165" s="53"/>
      <c r="AY165" s="53"/>
      <c r="AZ165" s="53"/>
      <c r="BA165" s="53"/>
      <c r="BB165" s="53"/>
      <c r="BC165" s="53"/>
      <c r="BD165" s="53"/>
      <c r="BE165" s="53"/>
    </row>
    <row r="166" spans="38:57" s="56" customFormat="1" ht="13.5" customHeight="1" x14ac:dyDescent="0.4">
      <c r="AL166" s="54"/>
      <c r="AM166" s="53"/>
      <c r="AN166" s="53"/>
      <c r="AO166" s="53"/>
      <c r="AP166" s="53"/>
      <c r="AQ166" s="53"/>
      <c r="AR166" s="53"/>
      <c r="AS166" s="53"/>
      <c r="AT166" s="53"/>
      <c r="AU166" s="53"/>
      <c r="AV166" s="53"/>
      <c r="AW166" s="53"/>
      <c r="AX166" s="53"/>
      <c r="AY166" s="53"/>
      <c r="AZ166" s="53"/>
      <c r="BA166" s="53"/>
      <c r="BB166" s="53"/>
      <c r="BC166" s="53"/>
      <c r="BD166" s="53"/>
      <c r="BE166" s="53"/>
    </row>
    <row r="167" spans="38:57" s="56" customFormat="1" ht="13.5" customHeight="1" x14ac:dyDescent="0.4">
      <c r="AL167" s="54"/>
      <c r="AM167" s="53"/>
      <c r="AN167" s="53"/>
      <c r="AO167" s="53"/>
      <c r="AP167" s="53"/>
      <c r="AQ167" s="53"/>
      <c r="AR167" s="53"/>
      <c r="AS167" s="53"/>
      <c r="AT167" s="53"/>
      <c r="AU167" s="53"/>
      <c r="AV167" s="53"/>
      <c r="AW167" s="53"/>
      <c r="AX167" s="53"/>
      <c r="AY167" s="53"/>
      <c r="AZ167" s="53"/>
      <c r="BA167" s="53"/>
      <c r="BB167" s="53"/>
      <c r="BC167" s="53"/>
      <c r="BD167" s="53"/>
      <c r="BE167" s="53"/>
    </row>
    <row r="168" spans="38:57" s="56" customFormat="1" ht="13.5" customHeight="1" x14ac:dyDescent="0.4">
      <c r="AL168" s="54"/>
      <c r="AM168" s="53"/>
      <c r="AN168" s="53"/>
      <c r="AO168" s="53"/>
      <c r="AP168" s="53"/>
      <c r="AQ168" s="53"/>
      <c r="AR168" s="53"/>
      <c r="AS168" s="53"/>
      <c r="AT168" s="53"/>
      <c r="AU168" s="53"/>
      <c r="AV168" s="53"/>
      <c r="AW168" s="53"/>
      <c r="AX168" s="53"/>
      <c r="AY168" s="53"/>
      <c r="AZ168" s="53"/>
      <c r="BA168" s="53"/>
      <c r="BB168" s="53"/>
      <c r="BC168" s="53"/>
      <c r="BD168" s="53"/>
      <c r="BE168" s="53"/>
    </row>
    <row r="169" spans="38:57" s="56" customFormat="1" ht="13.5" customHeight="1" x14ac:dyDescent="0.4">
      <c r="AL169" s="54"/>
      <c r="AM169" s="53"/>
      <c r="AN169" s="53"/>
      <c r="AO169" s="53"/>
      <c r="AP169" s="53"/>
      <c r="AQ169" s="53"/>
      <c r="AR169" s="53"/>
      <c r="AS169" s="53"/>
      <c r="AT169" s="53"/>
      <c r="AU169" s="53"/>
      <c r="AV169" s="53"/>
      <c r="AW169" s="53"/>
      <c r="AX169" s="53"/>
      <c r="AY169" s="53"/>
      <c r="AZ169" s="53"/>
      <c r="BA169" s="53"/>
      <c r="BB169" s="53"/>
      <c r="BC169" s="53"/>
      <c r="BD169" s="53"/>
      <c r="BE169" s="53"/>
    </row>
    <row r="170" spans="38:57" s="56" customFormat="1" ht="13.5" customHeight="1" x14ac:dyDescent="0.4">
      <c r="AL170" s="54"/>
      <c r="AM170" s="53"/>
      <c r="AN170" s="53"/>
      <c r="AO170" s="53"/>
      <c r="AP170" s="53"/>
      <c r="AQ170" s="53"/>
      <c r="AR170" s="53"/>
      <c r="AS170" s="53"/>
      <c r="AT170" s="53"/>
      <c r="AU170" s="53"/>
      <c r="AV170" s="53"/>
      <c r="AW170" s="53"/>
      <c r="AX170" s="53"/>
      <c r="AY170" s="53"/>
      <c r="AZ170" s="53"/>
      <c r="BA170" s="53"/>
      <c r="BB170" s="53"/>
      <c r="BC170" s="53"/>
      <c r="BD170" s="53"/>
      <c r="BE170" s="53"/>
    </row>
    <row r="171" spans="38:57" s="56" customFormat="1" ht="13.5" customHeight="1" x14ac:dyDescent="0.4">
      <c r="AL171" s="54"/>
      <c r="AM171" s="53"/>
      <c r="AN171" s="53"/>
      <c r="AO171" s="53"/>
      <c r="AP171" s="53"/>
      <c r="AQ171" s="53"/>
      <c r="AR171" s="53"/>
      <c r="AS171" s="53"/>
      <c r="AT171" s="53"/>
      <c r="AU171" s="53"/>
      <c r="AV171" s="53"/>
      <c r="AW171" s="53"/>
      <c r="AX171" s="53"/>
      <c r="AY171" s="53"/>
      <c r="AZ171" s="53"/>
      <c r="BA171" s="53"/>
      <c r="BB171" s="53"/>
      <c r="BC171" s="53"/>
      <c r="BD171" s="53"/>
      <c r="BE171" s="53"/>
    </row>
    <row r="172" spans="38:57" s="56" customFormat="1" ht="13.5" customHeight="1" x14ac:dyDescent="0.4">
      <c r="AL172" s="54"/>
      <c r="AM172" s="53"/>
      <c r="AN172" s="53"/>
      <c r="AO172" s="53"/>
      <c r="AP172" s="53"/>
      <c r="AQ172" s="53"/>
      <c r="AR172" s="53"/>
      <c r="AS172" s="53"/>
      <c r="AT172" s="53"/>
      <c r="AU172" s="53"/>
      <c r="AV172" s="53"/>
      <c r="AW172" s="53"/>
      <c r="AX172" s="53"/>
      <c r="AY172" s="53"/>
      <c r="AZ172" s="53"/>
      <c r="BA172" s="53"/>
      <c r="BB172" s="53"/>
      <c r="BC172" s="53"/>
      <c r="BD172" s="53"/>
      <c r="BE172" s="53"/>
    </row>
    <row r="173" spans="38:57" s="56" customFormat="1" ht="13.5" customHeight="1" x14ac:dyDescent="0.4">
      <c r="AL173" s="54"/>
      <c r="AM173" s="53"/>
      <c r="AN173" s="53"/>
      <c r="AO173" s="53"/>
      <c r="AP173" s="53"/>
      <c r="AQ173" s="53"/>
      <c r="AR173" s="53"/>
      <c r="AS173" s="53"/>
      <c r="AT173" s="53"/>
      <c r="AU173" s="53"/>
      <c r="AV173" s="53"/>
      <c r="AW173" s="53"/>
      <c r="AX173" s="53"/>
      <c r="AY173" s="53"/>
      <c r="AZ173" s="53"/>
      <c r="BA173" s="53"/>
      <c r="BB173" s="53"/>
      <c r="BC173" s="53"/>
      <c r="BD173" s="53"/>
      <c r="BE173" s="53"/>
    </row>
    <row r="174" spans="38:57" s="56" customFormat="1" ht="13.5" customHeight="1" x14ac:dyDescent="0.4">
      <c r="AL174" s="54"/>
      <c r="AM174" s="53"/>
      <c r="AN174" s="53"/>
      <c r="AO174" s="53"/>
      <c r="AP174" s="53"/>
      <c r="AQ174" s="53"/>
      <c r="AR174" s="53"/>
      <c r="AS174" s="53"/>
      <c r="AT174" s="53"/>
      <c r="AU174" s="53"/>
      <c r="AV174" s="53"/>
      <c r="AW174" s="53"/>
      <c r="AX174" s="53"/>
      <c r="AY174" s="53"/>
      <c r="AZ174" s="53"/>
      <c r="BA174" s="53"/>
      <c r="BB174" s="53"/>
      <c r="BC174" s="53"/>
      <c r="BD174" s="53"/>
      <c r="BE174" s="53"/>
    </row>
    <row r="175" spans="38:57" s="56" customFormat="1" ht="13.5" customHeight="1" x14ac:dyDescent="0.4">
      <c r="AL175" s="54"/>
      <c r="AM175" s="53"/>
      <c r="AN175" s="53"/>
      <c r="AO175" s="53"/>
      <c r="AP175" s="53"/>
      <c r="AQ175" s="53"/>
      <c r="AR175" s="53"/>
      <c r="AS175" s="53"/>
      <c r="AT175" s="53"/>
      <c r="AU175" s="53"/>
      <c r="AV175" s="53"/>
      <c r="AW175" s="53"/>
      <c r="AX175" s="53"/>
      <c r="AY175" s="53"/>
      <c r="AZ175" s="53"/>
      <c r="BA175" s="53"/>
      <c r="BB175" s="53"/>
      <c r="BC175" s="53"/>
      <c r="BD175" s="53"/>
      <c r="BE175" s="53"/>
    </row>
    <row r="176" spans="38:57" s="56" customFormat="1" ht="13.5" customHeight="1" x14ac:dyDescent="0.4">
      <c r="AL176" s="54"/>
      <c r="AM176" s="53"/>
      <c r="AN176" s="53"/>
      <c r="AO176" s="53"/>
      <c r="AP176" s="53"/>
      <c r="AQ176" s="53"/>
      <c r="AR176" s="53"/>
      <c r="AS176" s="53"/>
      <c r="AT176" s="53"/>
      <c r="AU176" s="53"/>
      <c r="AV176" s="53"/>
      <c r="AW176" s="53"/>
      <c r="AX176" s="53"/>
      <c r="AY176" s="53"/>
      <c r="AZ176" s="53"/>
      <c r="BA176" s="53"/>
      <c r="BB176" s="53"/>
      <c r="BC176" s="53"/>
      <c r="BD176" s="53"/>
      <c r="BE176" s="53"/>
    </row>
    <row r="177" spans="38:57" s="56" customFormat="1" ht="13.5" customHeight="1" x14ac:dyDescent="0.4">
      <c r="AL177" s="54"/>
      <c r="AM177" s="53"/>
      <c r="AN177" s="53"/>
      <c r="AO177" s="53"/>
      <c r="AP177" s="53"/>
      <c r="AQ177" s="53"/>
      <c r="AR177" s="53"/>
      <c r="AS177" s="53"/>
      <c r="AT177" s="53"/>
      <c r="AU177" s="53"/>
      <c r="AV177" s="53"/>
      <c r="AW177" s="53"/>
      <c r="AX177" s="53"/>
      <c r="AY177" s="53"/>
      <c r="AZ177" s="53"/>
      <c r="BA177" s="53"/>
      <c r="BB177" s="53"/>
      <c r="BC177" s="53"/>
      <c r="BD177" s="53"/>
      <c r="BE177" s="53"/>
    </row>
    <row r="178" spans="38:57" s="56" customFormat="1" ht="13.5" customHeight="1" x14ac:dyDescent="0.4">
      <c r="AL178" s="54"/>
      <c r="AM178" s="53"/>
      <c r="AN178" s="53"/>
      <c r="AO178" s="53"/>
      <c r="AP178" s="53"/>
      <c r="AQ178" s="53"/>
      <c r="AR178" s="53"/>
      <c r="AS178" s="53"/>
      <c r="AT178" s="53"/>
      <c r="AU178" s="53"/>
      <c r="AV178" s="53"/>
      <c r="AW178" s="53"/>
      <c r="AX178" s="53"/>
      <c r="AY178" s="53"/>
      <c r="AZ178" s="53"/>
      <c r="BA178" s="53"/>
      <c r="BB178" s="53"/>
      <c r="BC178" s="53"/>
      <c r="BD178" s="53"/>
      <c r="BE178" s="53"/>
    </row>
    <row r="179" spans="38:57" s="56" customFormat="1" ht="13.5" customHeight="1" x14ac:dyDescent="0.4">
      <c r="AL179" s="54"/>
      <c r="AM179" s="53"/>
      <c r="AN179" s="53"/>
      <c r="AO179" s="53"/>
      <c r="AP179" s="53"/>
      <c r="AQ179" s="53"/>
      <c r="AR179" s="53"/>
      <c r="AS179" s="53"/>
      <c r="AT179" s="53"/>
      <c r="AU179" s="53"/>
      <c r="AV179" s="53"/>
      <c r="AW179" s="53"/>
      <c r="AX179" s="53"/>
      <c r="AY179" s="53"/>
      <c r="AZ179" s="53"/>
      <c r="BA179" s="53"/>
      <c r="BB179" s="53"/>
      <c r="BC179" s="53"/>
      <c r="BD179" s="53"/>
      <c r="BE179" s="53"/>
    </row>
    <row r="180" spans="38:57" s="56" customFormat="1" ht="13.5" customHeight="1" x14ac:dyDescent="0.4">
      <c r="AL180" s="54"/>
      <c r="AM180" s="53"/>
      <c r="AN180" s="53"/>
      <c r="AO180" s="53"/>
      <c r="AP180" s="53"/>
      <c r="AQ180" s="53"/>
      <c r="AR180" s="53"/>
      <c r="AS180" s="53"/>
      <c r="AT180" s="53"/>
      <c r="AU180" s="53"/>
      <c r="AV180" s="53"/>
      <c r="AW180" s="53"/>
      <c r="AX180" s="53"/>
      <c r="AY180" s="53"/>
      <c r="AZ180" s="53"/>
      <c r="BA180" s="53"/>
      <c r="BB180" s="53"/>
      <c r="BC180" s="53"/>
      <c r="BD180" s="53"/>
      <c r="BE180" s="53"/>
    </row>
    <row r="181" spans="38:57" s="56" customFormat="1" ht="13.5" customHeight="1" x14ac:dyDescent="0.4">
      <c r="AL181" s="54"/>
      <c r="AM181" s="53"/>
      <c r="AN181" s="53"/>
      <c r="AO181" s="53"/>
      <c r="AP181" s="53"/>
      <c r="AQ181" s="53"/>
      <c r="AR181" s="53"/>
      <c r="AS181" s="53"/>
      <c r="AT181" s="53"/>
      <c r="AU181" s="53"/>
      <c r="AV181" s="53"/>
      <c r="AW181" s="53"/>
      <c r="AX181" s="53"/>
      <c r="AY181" s="53"/>
      <c r="AZ181" s="53"/>
      <c r="BA181" s="53"/>
      <c r="BB181" s="53"/>
      <c r="BC181" s="53"/>
      <c r="BD181" s="53"/>
      <c r="BE181" s="53"/>
    </row>
  </sheetData>
  <mergeCells count="187">
    <mergeCell ref="R12:V12"/>
    <mergeCell ref="W12:AH12"/>
    <mergeCell ref="R13:V13"/>
    <mergeCell ref="W13:AH13"/>
    <mergeCell ref="R14:V14"/>
    <mergeCell ref="W14:AH14"/>
    <mergeCell ref="B2:AH2"/>
    <mergeCell ref="Z4:AA4"/>
    <mergeCell ref="AC4:AD4"/>
    <mergeCell ref="AF4:AG4"/>
    <mergeCell ref="W8:AG8"/>
    <mergeCell ref="R9:V10"/>
    <mergeCell ref="W9:AF10"/>
    <mergeCell ref="K25:M26"/>
    <mergeCell ref="N25:Q26"/>
    <mergeCell ref="R25:AE25"/>
    <mergeCell ref="AF25:AI26"/>
    <mergeCell ref="R26:AE26"/>
    <mergeCell ref="R15:V15"/>
    <mergeCell ref="W15:AH15"/>
    <mergeCell ref="A20:AI20"/>
    <mergeCell ref="A23:J23"/>
    <mergeCell ref="K23:M23"/>
    <mergeCell ref="N23:Q23"/>
    <mergeCell ref="R23:AE23"/>
    <mergeCell ref="AF23:AI23"/>
    <mergeCell ref="A25:J26"/>
    <mergeCell ref="AC34:AF35"/>
    <mergeCell ref="AG34:AI35"/>
    <mergeCell ref="A35:D35"/>
    <mergeCell ref="E35:H35"/>
    <mergeCell ref="I35:L35"/>
    <mergeCell ref="M35:N35"/>
    <mergeCell ref="O35:P35"/>
    <mergeCell ref="U27:W27"/>
    <mergeCell ref="Y27:AA27"/>
    <mergeCell ref="AC27:AE27"/>
    <mergeCell ref="B30:AH31"/>
    <mergeCell ref="A34:L34"/>
    <mergeCell ref="M34:P34"/>
    <mergeCell ref="Q34:S35"/>
    <mergeCell ref="T34:U35"/>
    <mergeCell ref="V34:X35"/>
    <mergeCell ref="Y34:AB35"/>
    <mergeCell ref="A37:D37"/>
    <mergeCell ref="E37:H37"/>
    <mergeCell ref="I37:L37"/>
    <mergeCell ref="M37:N37"/>
    <mergeCell ref="O37:P37"/>
    <mergeCell ref="A36:D36"/>
    <mergeCell ref="E36:H36"/>
    <mergeCell ref="I36:L36"/>
    <mergeCell ref="M36:N36"/>
    <mergeCell ref="O36:P36"/>
    <mergeCell ref="Q37:S37"/>
    <mergeCell ref="T37:U37"/>
    <mergeCell ref="V37:X37"/>
    <mergeCell ref="Y37:AB37"/>
    <mergeCell ref="AC37:AF37"/>
    <mergeCell ref="AG37:AI37"/>
    <mergeCell ref="T36:U36"/>
    <mergeCell ref="V36:X36"/>
    <mergeCell ref="Y36:AB36"/>
    <mergeCell ref="AC36:AF36"/>
    <mergeCell ref="AG36:AI36"/>
    <mergeCell ref="Q36:S36"/>
    <mergeCell ref="A39:D39"/>
    <mergeCell ref="E39:H39"/>
    <mergeCell ref="I39:L39"/>
    <mergeCell ref="M39:N39"/>
    <mergeCell ref="O39:P39"/>
    <mergeCell ref="A38:D38"/>
    <mergeCell ref="E38:H38"/>
    <mergeCell ref="I38:L38"/>
    <mergeCell ref="M38:N38"/>
    <mergeCell ref="O38:P38"/>
    <mergeCell ref="Q39:S39"/>
    <mergeCell ref="T39:U39"/>
    <mergeCell ref="V39:X39"/>
    <mergeCell ref="Y39:AB39"/>
    <mergeCell ref="AC39:AF39"/>
    <mergeCell ref="AG39:AI39"/>
    <mergeCell ref="T38:U38"/>
    <mergeCell ref="V38:X38"/>
    <mergeCell ref="Y38:AB38"/>
    <mergeCell ref="AC38:AF38"/>
    <mergeCell ref="AG38:AI38"/>
    <mergeCell ref="Q38:S38"/>
    <mergeCell ref="A41:D41"/>
    <mergeCell ref="E41:H41"/>
    <mergeCell ref="I41:L41"/>
    <mergeCell ref="M41:N41"/>
    <mergeCell ref="O41:P41"/>
    <mergeCell ref="A40:D40"/>
    <mergeCell ref="E40:H40"/>
    <mergeCell ref="I40:L40"/>
    <mergeCell ref="M40:N40"/>
    <mergeCell ref="O40:P40"/>
    <mergeCell ref="Q41:S41"/>
    <mergeCell ref="T41:U41"/>
    <mergeCell ref="V41:X41"/>
    <mergeCell ref="Y41:AB41"/>
    <mergeCell ref="AC41:AF41"/>
    <mergeCell ref="AG41:AI41"/>
    <mergeCell ref="T40:U40"/>
    <mergeCell ref="V40:X40"/>
    <mergeCell ref="Y40:AB40"/>
    <mergeCell ref="AC40:AF40"/>
    <mergeCell ref="AG40:AI40"/>
    <mergeCell ref="Q40:S40"/>
    <mergeCell ref="Q42:S42"/>
    <mergeCell ref="B45:AH47"/>
    <mergeCell ref="A48:H49"/>
    <mergeCell ref="M48:T48"/>
    <mergeCell ref="V48:AH48"/>
    <mergeCell ref="I49:L49"/>
    <mergeCell ref="M49:T49"/>
    <mergeCell ref="V49:AB49"/>
    <mergeCell ref="AE49:AF49"/>
    <mergeCell ref="AG49:AH49"/>
    <mergeCell ref="Z52:AD52"/>
    <mergeCell ref="AE52:AI52"/>
    <mergeCell ref="L53:O53"/>
    <mergeCell ref="P53:T53"/>
    <mergeCell ref="U53:Y53"/>
    <mergeCell ref="A54:K54"/>
    <mergeCell ref="L54:O54"/>
    <mergeCell ref="P54:T54"/>
    <mergeCell ref="U54:Y54"/>
    <mergeCell ref="Z54:AD54"/>
    <mergeCell ref="A51:K53"/>
    <mergeCell ref="L51:O51"/>
    <mergeCell ref="P51:T51"/>
    <mergeCell ref="U51:Y51"/>
    <mergeCell ref="L52:O52"/>
    <mergeCell ref="P52:T52"/>
    <mergeCell ref="U52:Y52"/>
    <mergeCell ref="A56:K56"/>
    <mergeCell ref="L56:O56"/>
    <mergeCell ref="P56:T56"/>
    <mergeCell ref="U56:Y56"/>
    <mergeCell ref="Z56:AD56"/>
    <mergeCell ref="AE56:AI56"/>
    <mergeCell ref="AE54:AI54"/>
    <mergeCell ref="A55:K55"/>
    <mergeCell ref="L55:O55"/>
    <mergeCell ref="P55:T55"/>
    <mergeCell ref="U55:Y55"/>
    <mergeCell ref="Z55:AD55"/>
    <mergeCell ref="AE55:AI55"/>
    <mergeCell ref="K58:AH58"/>
    <mergeCell ref="I60:O60"/>
    <mergeCell ref="Z60:AF60"/>
    <mergeCell ref="I61:O61"/>
    <mergeCell ref="Z61:AF61"/>
    <mergeCell ref="I62:O62"/>
    <mergeCell ref="Z62:AF62"/>
    <mergeCell ref="A57:K57"/>
    <mergeCell ref="L57:O57"/>
    <mergeCell ref="P57:T57"/>
    <mergeCell ref="U57:Y57"/>
    <mergeCell ref="Z57:AD57"/>
    <mergeCell ref="AE57:AI57"/>
    <mergeCell ref="I63:O63"/>
    <mergeCell ref="Z63:AF63"/>
    <mergeCell ref="I64:O64"/>
    <mergeCell ref="Z64:AF64"/>
    <mergeCell ref="C67:E67"/>
    <mergeCell ref="F67:H67"/>
    <mergeCell ref="J67:L67"/>
    <mergeCell ref="M67:O67"/>
    <mergeCell ref="Q67:S67"/>
    <mergeCell ref="T67:V67"/>
    <mergeCell ref="B85:AH85"/>
    <mergeCell ref="C76:AH78"/>
    <mergeCell ref="B80:AH80"/>
    <mergeCell ref="B81:AH81"/>
    <mergeCell ref="B82:AH82"/>
    <mergeCell ref="B83:AH83"/>
    <mergeCell ref="B84:AH84"/>
    <mergeCell ref="X67:Z67"/>
    <mergeCell ref="AA67:AC67"/>
    <mergeCell ref="G69:Y69"/>
    <mergeCell ref="G70:Y70"/>
    <mergeCell ref="G71:Y71"/>
    <mergeCell ref="D73:J73"/>
    <mergeCell ref="L73:AG73"/>
  </mergeCells>
  <phoneticPr fontId="1"/>
  <printOptions horizontalCentered="1"/>
  <pageMargins left="0.59055118110236227" right="0.59055118110236227" top="0.98425196850393704" bottom="0.78740157480314965" header="0.31496062992125984"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入力規則!$J$2:$J$4</xm:f>
          </x14:formula1>
          <xm:sqref>O36:P41</xm:sqref>
        </x14:dataValidation>
        <x14:dataValidation type="list" allowBlank="1" showInputMessage="1" showErrorMessage="1">
          <x14:formula1>
            <xm:f>入力規則!$Q$2:$Q$9</xm:f>
          </x14:formula1>
          <xm:sqref>AA67:AC67 T67:V67 M67:O67 F67:H67</xm:sqref>
        </x14:dataValidation>
        <x14:dataValidation type="list" allowBlank="1" showInputMessage="1" showErrorMessage="1">
          <x14:formula1>
            <xm:f>入力規則!$S$2:$S$8</xm:f>
          </x14:formula1>
          <xm:sqref>G70:Y70</xm:sqref>
        </x14:dataValidation>
        <x14:dataValidation type="list" allowBlank="1" showInputMessage="1" showErrorMessage="1">
          <x14:formula1>
            <xm:f>入力規則!$R$2:$R$6</xm:f>
          </x14:formula1>
          <xm:sqref>G69:Y69</xm:sqref>
        </x14:dataValidation>
        <x14:dataValidation type="list" allowBlank="1" showInputMessage="1" showErrorMessage="1">
          <x14:formula1>
            <xm:f>入力規則!$G$2:$G$103</xm:f>
          </x14:formula1>
          <xm:sqref>K25:M26</xm:sqref>
        </x14:dataValidation>
        <x14:dataValidation type="list" allowBlank="1" showInputMessage="1" showErrorMessage="1">
          <x14:formula1>
            <xm:f>入力規則!$M$2:$M$32</xm:f>
          </x14:formula1>
          <xm:sqref>AE49:AF49</xm:sqref>
        </x14:dataValidation>
        <x14:dataValidation type="list" allowBlank="1" showInputMessage="1" showErrorMessage="1">
          <x14:formula1>
            <xm:f>入力規則!$T$2:$T$8</xm:f>
          </x14:formula1>
          <xm:sqref>G71:Y71</xm:sqref>
        </x14:dataValidation>
        <x14:dataValidation type="list" allowBlank="1" showInputMessage="1" showErrorMessage="1">
          <x14:formula1>
            <xm:f>入力規則!$K$2:$K$7</xm:f>
          </x14:formula1>
          <xm:sqref>T36:U41</xm:sqref>
        </x14:dataValidation>
        <x14:dataValidation type="list" allowBlank="1" showInputMessage="1" showErrorMessage="1">
          <x14:formula1>
            <xm:f>入力規則!$I$2:$I$6</xm:f>
          </x14:formula1>
          <xm:sqref>M36:N41</xm:sqref>
        </x14:dataValidation>
        <x14:dataValidation type="list" allowBlank="1" showInputMessage="1" showErrorMessage="1">
          <x14:formula1>
            <xm:f>入力規則!$H$2:$H$52</xm:f>
          </x14:formula1>
          <xm:sqref>A36:D41</xm:sqref>
        </x14:dataValidation>
        <x14:dataValidation type="list" allowBlank="1" showInputMessage="1" showErrorMessage="1">
          <x14:formula1>
            <xm:f>入力規則!$D$2:$D$37</xm:f>
          </x14:formula1>
          <xm:sqref>AF4:AG4</xm:sqref>
        </x14:dataValidation>
        <x14:dataValidation type="list" allowBlank="1" showInputMessage="1" showErrorMessage="1">
          <x14:formula1>
            <xm:f>入力規則!$B$2:$B$29</xm:f>
          </x14:formula1>
          <xm:sqref>Z4:AA4</xm:sqref>
        </x14:dataValidation>
        <x14:dataValidation type="list" allowBlank="1" showInputMessage="1" showErrorMessage="1">
          <x14:formula1>
            <xm:f>入力規則!$Z$50:$Z$51</xm:f>
          </x14:formula1>
          <xm:sqref>K58</xm:sqref>
        </x14:dataValidation>
        <x14:dataValidation type="list" allowBlank="1" showInputMessage="1" showErrorMessage="1">
          <x14:formula1>
            <xm:f>入力規則!$U$2:$U$13</xm:f>
          </x14:formula1>
          <xm:sqref>D73:J73</xm:sqref>
        </x14:dataValidation>
        <x14:dataValidation type="list" allowBlank="1" showInputMessage="1" showErrorMessage="1">
          <x14:formula1>
            <xm:f>入力規則!$C$2:$C$13</xm:f>
          </x14:formula1>
          <xm:sqref>AC4:AD4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I191"/>
  <sheetViews>
    <sheetView showZeros="0" view="pageBreakPreview" zoomScale="130" zoomScaleNormal="100" zoomScaleSheetLayoutView="130" workbookViewId="0">
      <selection activeCell="AA4" sqref="AA4:AB4"/>
    </sheetView>
  </sheetViews>
  <sheetFormatPr defaultRowHeight="13.5" x14ac:dyDescent="0.4"/>
  <cols>
    <col min="1" max="19" width="2.125" style="53" customWidth="1"/>
    <col min="20" max="21" width="1.125" style="53" customWidth="1"/>
    <col min="22" max="38" width="2.125" style="53" customWidth="1"/>
    <col min="39" max="39" width="25.625" style="53" customWidth="1"/>
    <col min="40" max="42" width="2.125" style="53" customWidth="1"/>
    <col min="43" max="58" width="9" style="55"/>
    <col min="59" max="61" width="9" style="56"/>
    <col min="62" max="16384" width="9" style="53"/>
  </cols>
  <sheetData>
    <row r="1" spans="1:60" ht="18" customHeight="1" x14ac:dyDescent="0.4">
      <c r="A1" s="50"/>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2"/>
      <c r="AL1" s="54"/>
      <c r="AM1" s="54"/>
    </row>
    <row r="2" spans="1:60" ht="18" customHeight="1" x14ac:dyDescent="0.4">
      <c r="A2" s="57"/>
      <c r="B2" s="279" t="s">
        <v>100</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58"/>
      <c r="AL2" s="54"/>
      <c r="AM2" s="54"/>
    </row>
    <row r="3" spans="1:60" ht="18" customHeight="1" x14ac:dyDescent="0.4">
      <c r="A3" s="57"/>
      <c r="B3" s="54"/>
      <c r="C3" s="54"/>
      <c r="D3" s="54"/>
      <c r="E3" s="54"/>
      <c r="G3" s="54"/>
      <c r="H3" s="54"/>
      <c r="I3" s="54"/>
      <c r="J3" s="54"/>
      <c r="K3" s="54"/>
      <c r="L3" s="54"/>
      <c r="M3" s="54"/>
      <c r="O3" s="54"/>
      <c r="P3" s="54"/>
      <c r="Q3" s="54"/>
      <c r="R3" s="54"/>
      <c r="S3" s="54"/>
      <c r="T3" s="54"/>
      <c r="U3" s="54"/>
      <c r="V3" s="54"/>
      <c r="W3" s="54"/>
      <c r="X3" s="54"/>
      <c r="Y3" s="54"/>
      <c r="Z3" s="54"/>
      <c r="AA3" s="54"/>
      <c r="AB3" s="54"/>
      <c r="AC3" s="54"/>
      <c r="AD3" s="54"/>
      <c r="AE3" s="54"/>
      <c r="AF3" s="54"/>
      <c r="AG3" s="54"/>
      <c r="AH3" s="54"/>
      <c r="AI3" s="54"/>
      <c r="AJ3" s="58"/>
      <c r="AL3" s="54"/>
      <c r="AM3" s="54"/>
    </row>
    <row r="4" spans="1:60" ht="18" customHeight="1" x14ac:dyDescent="0.4">
      <c r="A4" s="57"/>
      <c r="B4" s="54"/>
      <c r="C4" s="54"/>
      <c r="D4" s="54"/>
      <c r="E4" s="54"/>
      <c r="F4" s="54"/>
      <c r="G4" s="54"/>
      <c r="H4" s="54"/>
      <c r="I4" s="54"/>
      <c r="J4" s="54"/>
      <c r="K4" s="54"/>
      <c r="L4" s="54"/>
      <c r="M4" s="54"/>
      <c r="N4" s="54"/>
      <c r="O4" s="54"/>
      <c r="P4" s="54"/>
      <c r="Q4" s="54"/>
      <c r="R4" s="54"/>
      <c r="S4" s="54"/>
      <c r="T4" s="54"/>
      <c r="U4" s="54"/>
      <c r="V4" s="54"/>
      <c r="W4" s="54"/>
      <c r="X4" s="54"/>
      <c r="Y4" s="54" t="s">
        <v>11</v>
      </c>
      <c r="Z4" s="54"/>
      <c r="AA4" s="281"/>
      <c r="AB4" s="285"/>
      <c r="AC4" s="59" t="s">
        <v>10</v>
      </c>
      <c r="AD4" s="281"/>
      <c r="AE4" s="285"/>
      <c r="AF4" s="59" t="s">
        <v>13</v>
      </c>
      <c r="AG4" s="281"/>
      <c r="AH4" s="285"/>
      <c r="AI4" s="59" t="s">
        <v>14</v>
      </c>
      <c r="AJ4" s="58"/>
      <c r="AL4" s="54"/>
      <c r="AM4" s="54"/>
    </row>
    <row r="5" spans="1:60" s="70" customFormat="1" ht="13.5" customHeight="1" x14ac:dyDescent="0.4">
      <c r="A5" s="57"/>
      <c r="AH5" s="76"/>
      <c r="AI5" s="76"/>
      <c r="AJ5" s="58"/>
      <c r="AK5" s="76"/>
      <c r="AL5" s="76"/>
      <c r="AP5" s="55"/>
      <c r="AQ5" s="55"/>
      <c r="AR5" s="55"/>
      <c r="AS5" s="55"/>
      <c r="AT5" s="55"/>
      <c r="AU5" s="55"/>
      <c r="AV5" s="55"/>
      <c r="AW5" s="55"/>
      <c r="AX5" s="55"/>
      <c r="AY5" s="55"/>
      <c r="AZ5" s="55"/>
      <c r="BA5" s="55"/>
      <c r="BB5" s="55"/>
      <c r="BC5" s="55"/>
      <c r="BD5" s="55"/>
      <c r="BE5" s="55"/>
      <c r="BF5" s="56"/>
      <c r="BG5" s="56"/>
      <c r="BH5" s="56"/>
    </row>
    <row r="6" spans="1:60" ht="18" customHeight="1" x14ac:dyDescent="0.4">
      <c r="A6" s="57"/>
      <c r="B6" s="54" t="s">
        <v>16</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J6" s="58"/>
      <c r="AL6" s="54"/>
      <c r="AM6" s="54"/>
    </row>
    <row r="7" spans="1:60" ht="9.9499999999999993" customHeight="1" x14ac:dyDescent="0.4">
      <c r="A7" s="57"/>
      <c r="B7" s="54"/>
      <c r="C7" s="54"/>
      <c r="D7" s="54"/>
      <c r="E7" s="54"/>
      <c r="F7" s="54"/>
      <c r="G7" s="54"/>
      <c r="H7" s="54"/>
      <c r="I7" s="54"/>
      <c r="J7" s="54"/>
      <c r="K7" s="54"/>
      <c r="L7" s="54"/>
      <c r="M7" s="54"/>
      <c r="N7" s="54"/>
      <c r="O7" s="54"/>
      <c r="P7" s="54"/>
      <c r="Q7" s="54"/>
      <c r="R7" s="54"/>
      <c r="S7" s="60" t="s">
        <v>12</v>
      </c>
      <c r="T7" s="54"/>
      <c r="U7" s="54"/>
      <c r="V7" s="54"/>
      <c r="W7" s="54"/>
      <c r="X7" s="286"/>
      <c r="Y7" s="286"/>
      <c r="Z7" s="286"/>
      <c r="AA7" s="286"/>
      <c r="AB7" s="286"/>
      <c r="AC7" s="286"/>
      <c r="AD7" s="286"/>
      <c r="AE7" s="286"/>
      <c r="AF7" s="286"/>
      <c r="AG7" s="286"/>
      <c r="AH7" s="286"/>
      <c r="AJ7" s="58"/>
      <c r="AL7" s="54"/>
      <c r="AM7" s="54"/>
    </row>
    <row r="8" spans="1:60" ht="12" customHeight="1" x14ac:dyDescent="0.4">
      <c r="A8" s="57"/>
      <c r="B8" s="54"/>
      <c r="C8" s="54"/>
      <c r="D8" s="54"/>
      <c r="E8" s="54"/>
      <c r="F8" s="54"/>
      <c r="G8" s="54"/>
      <c r="H8" s="54"/>
      <c r="I8" s="54"/>
      <c r="J8" s="54"/>
      <c r="K8" s="54"/>
      <c r="L8" s="54"/>
      <c r="M8" s="54"/>
      <c r="N8" s="54"/>
      <c r="O8" s="54"/>
      <c r="P8" s="54"/>
      <c r="Q8" s="54"/>
      <c r="R8" s="299" t="s">
        <v>381</v>
      </c>
      <c r="S8" s="299"/>
      <c r="T8" s="299"/>
      <c r="U8" s="299"/>
      <c r="V8" s="299"/>
      <c r="W8" s="299"/>
      <c r="X8" s="432"/>
      <c r="Y8" s="433"/>
      <c r="Z8" s="433"/>
      <c r="AA8" s="433"/>
      <c r="AB8" s="433"/>
      <c r="AC8" s="433"/>
      <c r="AD8" s="433"/>
      <c r="AE8" s="433"/>
      <c r="AF8" s="433"/>
      <c r="AG8" s="385"/>
      <c r="AH8" s="54"/>
      <c r="AI8" s="54"/>
      <c r="AJ8" s="58"/>
      <c r="AL8" s="54"/>
      <c r="AM8" s="54"/>
    </row>
    <row r="9" spans="1:60" ht="12" customHeight="1" x14ac:dyDescent="0.4">
      <c r="A9" s="57"/>
      <c r="B9" s="54"/>
      <c r="C9" s="54"/>
      <c r="D9" s="54"/>
      <c r="E9" s="54"/>
      <c r="F9" s="54"/>
      <c r="G9" s="54"/>
      <c r="H9" s="54"/>
      <c r="I9" s="54"/>
      <c r="J9" s="54"/>
      <c r="K9" s="54"/>
      <c r="L9" s="54"/>
      <c r="M9" s="54"/>
      <c r="N9" s="54"/>
      <c r="O9" s="54"/>
      <c r="P9" s="54"/>
      <c r="Q9" s="54"/>
      <c r="R9" s="299"/>
      <c r="S9" s="299"/>
      <c r="T9" s="299"/>
      <c r="U9" s="299"/>
      <c r="V9" s="299"/>
      <c r="W9" s="299"/>
      <c r="X9" s="434"/>
      <c r="Y9" s="434"/>
      <c r="Z9" s="434"/>
      <c r="AA9" s="434"/>
      <c r="AB9" s="434"/>
      <c r="AC9" s="434"/>
      <c r="AD9" s="434"/>
      <c r="AE9" s="434"/>
      <c r="AF9" s="434"/>
      <c r="AG9" s="387"/>
      <c r="AH9" s="61"/>
      <c r="AI9" s="61"/>
      <c r="AJ9" s="58"/>
      <c r="AL9" s="54"/>
      <c r="AM9" s="54"/>
    </row>
    <row r="10" spans="1:60" ht="9.9499999999999993" customHeight="1" x14ac:dyDescent="0.4">
      <c r="A10" s="57"/>
      <c r="B10" s="54"/>
      <c r="C10" s="54"/>
      <c r="D10" s="54"/>
      <c r="E10" s="54"/>
      <c r="F10" s="54"/>
      <c r="G10" s="54"/>
      <c r="H10" s="54"/>
      <c r="I10" s="54"/>
      <c r="J10" s="54"/>
      <c r="K10" s="54"/>
      <c r="L10" s="54"/>
      <c r="M10" s="54"/>
      <c r="N10" s="54"/>
      <c r="O10" s="54"/>
      <c r="P10" s="54"/>
      <c r="Q10" s="54"/>
      <c r="AJ10" s="58"/>
      <c r="AL10" s="54"/>
      <c r="AM10" s="54"/>
    </row>
    <row r="11" spans="1:60" ht="9.9499999999999993" customHeight="1" x14ac:dyDescent="0.4">
      <c r="A11" s="57"/>
      <c r="B11" s="54"/>
      <c r="C11" s="54"/>
      <c r="D11" s="54"/>
      <c r="E11" s="54"/>
      <c r="F11" s="54"/>
      <c r="G11" s="54"/>
      <c r="H11" s="54"/>
      <c r="I11" s="54"/>
      <c r="J11" s="54"/>
      <c r="K11" s="54"/>
      <c r="L11" s="54"/>
      <c r="M11" s="54"/>
      <c r="N11" s="54"/>
      <c r="O11" s="54"/>
      <c r="P11" s="54"/>
      <c r="Q11" s="54"/>
      <c r="R11" s="54"/>
      <c r="S11" s="60" t="s">
        <v>12</v>
      </c>
      <c r="T11" s="54"/>
      <c r="U11" s="54"/>
      <c r="V11" s="54"/>
      <c r="W11" s="54"/>
      <c r="X11" s="286"/>
      <c r="Y11" s="286"/>
      <c r="Z11" s="286"/>
      <c r="AA11" s="286"/>
      <c r="AB11" s="286"/>
      <c r="AC11" s="286"/>
      <c r="AD11" s="286"/>
      <c r="AE11" s="286"/>
      <c r="AF11" s="286"/>
      <c r="AG11" s="286"/>
      <c r="AH11" s="286"/>
      <c r="AJ11" s="58"/>
      <c r="AL11" s="54"/>
      <c r="AM11" s="54"/>
    </row>
    <row r="12" spans="1:60" ht="12" customHeight="1" x14ac:dyDescent="0.4">
      <c r="A12" s="57"/>
      <c r="B12" s="54"/>
      <c r="C12" s="54"/>
      <c r="D12" s="54"/>
      <c r="E12" s="54"/>
      <c r="F12" s="54"/>
      <c r="G12" s="54"/>
      <c r="H12" s="54"/>
      <c r="I12" s="54"/>
      <c r="J12" s="54"/>
      <c r="K12" s="54"/>
      <c r="L12" s="54"/>
      <c r="M12" s="54"/>
      <c r="N12" s="54"/>
      <c r="O12" s="54"/>
      <c r="P12" s="54"/>
      <c r="Q12" s="54"/>
      <c r="R12" s="299" t="str">
        <f>IF(R8="譲受人 氏名","譲渡人 氏名",IF(R8="借受人 氏名","貸付人 氏名",IF(R8="譲受人 氏名
（借受人）","譲渡人 氏名（貸付人）","")))</f>
        <v>譲渡人 氏名（貸付人）</v>
      </c>
      <c r="S12" s="299"/>
      <c r="T12" s="299"/>
      <c r="U12" s="299"/>
      <c r="V12" s="299"/>
      <c r="W12" s="299"/>
      <c r="X12" s="383"/>
      <c r="Y12" s="384"/>
      <c r="Z12" s="384"/>
      <c r="AA12" s="384"/>
      <c r="AB12" s="384"/>
      <c r="AC12" s="384"/>
      <c r="AD12" s="384"/>
      <c r="AE12" s="384"/>
      <c r="AF12" s="384"/>
      <c r="AG12" s="385"/>
      <c r="AH12" s="54"/>
      <c r="AI12" s="54"/>
      <c r="AJ12" s="58"/>
      <c r="AL12" s="54"/>
      <c r="AM12" s="54"/>
    </row>
    <row r="13" spans="1:60" ht="12" customHeight="1" x14ac:dyDescent="0.4">
      <c r="A13" s="57"/>
      <c r="B13" s="54"/>
      <c r="C13" s="54"/>
      <c r="D13" s="54"/>
      <c r="E13" s="54"/>
      <c r="F13" s="54"/>
      <c r="G13" s="54"/>
      <c r="H13" s="54"/>
      <c r="I13" s="54"/>
      <c r="J13" s="54"/>
      <c r="K13" s="54"/>
      <c r="L13" s="54"/>
      <c r="M13" s="54"/>
      <c r="N13" s="54"/>
      <c r="O13" s="54"/>
      <c r="P13" s="54"/>
      <c r="Q13" s="54"/>
      <c r="R13" s="299"/>
      <c r="S13" s="299"/>
      <c r="T13" s="299"/>
      <c r="U13" s="299"/>
      <c r="V13" s="299"/>
      <c r="W13" s="299"/>
      <c r="X13" s="386"/>
      <c r="Y13" s="386"/>
      <c r="Z13" s="386"/>
      <c r="AA13" s="386"/>
      <c r="AB13" s="386"/>
      <c r="AC13" s="386"/>
      <c r="AD13" s="386"/>
      <c r="AE13" s="386"/>
      <c r="AF13" s="386"/>
      <c r="AG13" s="387"/>
      <c r="AH13" s="61"/>
      <c r="AI13" s="61"/>
      <c r="AJ13" s="58"/>
      <c r="AL13" s="54"/>
      <c r="AM13" s="54"/>
    </row>
    <row r="14" spans="1:60" ht="12" customHeight="1" x14ac:dyDescent="0.4">
      <c r="A14" s="57"/>
      <c r="B14" s="54"/>
      <c r="C14" s="54"/>
      <c r="D14" s="54"/>
      <c r="E14" s="54"/>
      <c r="F14" s="54"/>
      <c r="G14" s="54"/>
      <c r="H14" s="54"/>
      <c r="I14" s="54"/>
      <c r="J14" s="54"/>
      <c r="K14" s="54"/>
      <c r="L14" s="54"/>
      <c r="M14" s="54"/>
      <c r="N14" s="54"/>
      <c r="O14" s="54"/>
      <c r="P14" s="54"/>
      <c r="Q14" s="54"/>
      <c r="R14" s="59"/>
      <c r="S14" s="59"/>
      <c r="T14" s="59"/>
      <c r="U14" s="59"/>
      <c r="V14" s="59"/>
      <c r="W14" s="59"/>
      <c r="X14" s="62"/>
      <c r="Y14" s="62"/>
      <c r="Z14" s="62"/>
      <c r="AA14" s="62"/>
      <c r="AB14" s="62"/>
      <c r="AC14" s="62"/>
      <c r="AD14" s="62"/>
      <c r="AE14" s="62"/>
      <c r="AF14" s="62"/>
      <c r="AG14" s="63"/>
      <c r="AH14" s="54"/>
      <c r="AI14" s="54"/>
      <c r="AJ14" s="58"/>
      <c r="AL14" s="54"/>
      <c r="AM14" s="54"/>
    </row>
    <row r="15" spans="1:60" s="56" customFormat="1" ht="15" customHeight="1" x14ac:dyDescent="0.4">
      <c r="A15" s="64"/>
      <c r="B15" s="65"/>
      <c r="C15" s="65"/>
      <c r="D15" s="65"/>
      <c r="E15" s="65"/>
      <c r="F15" s="65"/>
      <c r="G15" s="65"/>
      <c r="H15" s="65"/>
      <c r="I15" s="65"/>
      <c r="J15" s="65"/>
      <c r="K15" s="65"/>
      <c r="L15" s="65"/>
      <c r="M15" s="65"/>
      <c r="N15" s="65"/>
      <c r="R15" s="439" t="s">
        <v>255</v>
      </c>
      <c r="S15" s="440"/>
      <c r="T15" s="440"/>
      <c r="U15" s="440"/>
      <c r="V15" s="440"/>
      <c r="W15" s="440"/>
      <c r="X15" s="227"/>
      <c r="Y15" s="227"/>
      <c r="Z15" s="227"/>
      <c r="AA15" s="227"/>
      <c r="AB15" s="227"/>
      <c r="AC15" s="227"/>
      <c r="AD15" s="227"/>
      <c r="AE15" s="227"/>
      <c r="AF15" s="227"/>
      <c r="AG15" s="227"/>
      <c r="AH15" s="227"/>
      <c r="AI15" s="228"/>
      <c r="AJ15" s="66"/>
      <c r="AL15" s="65"/>
      <c r="AM15" s="65"/>
      <c r="AQ15" s="67"/>
      <c r="AR15" s="67"/>
      <c r="AS15" s="67"/>
      <c r="AT15" s="67"/>
      <c r="AU15" s="67"/>
      <c r="AV15" s="67"/>
      <c r="AW15" s="67"/>
      <c r="AX15" s="67"/>
      <c r="AY15" s="67"/>
      <c r="AZ15" s="67"/>
      <c r="BA15" s="67"/>
      <c r="BB15" s="67"/>
      <c r="BC15" s="67"/>
      <c r="BD15" s="67"/>
      <c r="BE15" s="67"/>
      <c r="BF15" s="67"/>
    </row>
    <row r="16" spans="1:60" s="56" customFormat="1" ht="15" customHeight="1" x14ac:dyDescent="0.4">
      <c r="A16" s="64"/>
      <c r="B16" s="65"/>
      <c r="C16" s="65"/>
      <c r="D16" s="65"/>
      <c r="E16" s="65"/>
      <c r="F16" s="65"/>
      <c r="G16" s="65"/>
      <c r="H16" s="65"/>
      <c r="I16" s="65"/>
      <c r="J16" s="65"/>
      <c r="K16" s="65"/>
      <c r="L16" s="65"/>
      <c r="M16" s="65"/>
      <c r="N16" s="65"/>
      <c r="R16" s="311" t="s">
        <v>261</v>
      </c>
      <c r="S16" s="444"/>
      <c r="T16" s="444"/>
      <c r="U16" s="444"/>
      <c r="V16" s="444"/>
      <c r="W16" s="444"/>
      <c r="X16" s="229"/>
      <c r="Y16" s="230"/>
      <c r="Z16" s="230"/>
      <c r="AA16" s="230"/>
      <c r="AB16" s="230"/>
      <c r="AC16" s="230"/>
      <c r="AD16" s="230"/>
      <c r="AE16" s="230"/>
      <c r="AF16" s="230"/>
      <c r="AG16" s="230"/>
      <c r="AH16" s="230"/>
      <c r="AI16" s="231"/>
      <c r="AJ16" s="66"/>
      <c r="AL16" s="65"/>
      <c r="AM16" s="65"/>
      <c r="AQ16" s="67"/>
      <c r="AR16" s="67"/>
      <c r="AS16" s="67"/>
      <c r="AT16" s="67"/>
      <c r="AU16" s="67"/>
      <c r="AV16" s="67"/>
      <c r="AW16" s="67"/>
      <c r="AX16" s="67"/>
      <c r="AY16" s="67"/>
      <c r="AZ16" s="67"/>
      <c r="BA16" s="67"/>
      <c r="BB16" s="67"/>
      <c r="BC16" s="67"/>
      <c r="BD16" s="67"/>
      <c r="BE16" s="67"/>
      <c r="BF16" s="67"/>
    </row>
    <row r="17" spans="1:61" s="56" customFormat="1" ht="15" customHeight="1" x14ac:dyDescent="0.4">
      <c r="A17" s="64"/>
      <c r="B17" s="65"/>
      <c r="C17" s="65"/>
      <c r="D17" s="65"/>
      <c r="E17" s="65"/>
      <c r="F17" s="65"/>
      <c r="G17" s="65"/>
      <c r="H17" s="65"/>
      <c r="I17" s="65"/>
      <c r="J17" s="65"/>
      <c r="K17" s="65"/>
      <c r="L17" s="65"/>
      <c r="M17" s="65"/>
      <c r="N17" s="65"/>
      <c r="R17" s="311" t="s">
        <v>257</v>
      </c>
      <c r="S17" s="444"/>
      <c r="T17" s="444"/>
      <c r="U17" s="444"/>
      <c r="V17" s="444"/>
      <c r="W17" s="444"/>
      <c r="X17" s="229"/>
      <c r="Y17" s="230"/>
      <c r="Z17" s="230"/>
      <c r="AA17" s="230"/>
      <c r="AB17" s="230"/>
      <c r="AC17" s="230"/>
      <c r="AD17" s="230"/>
      <c r="AE17" s="230"/>
      <c r="AF17" s="230"/>
      <c r="AG17" s="230"/>
      <c r="AH17" s="230"/>
      <c r="AI17" s="231"/>
      <c r="AJ17" s="66"/>
      <c r="AL17" s="65"/>
      <c r="AM17" s="65"/>
      <c r="AQ17" s="67"/>
      <c r="AR17" s="67"/>
      <c r="AS17" s="67"/>
      <c r="AT17" s="67"/>
      <c r="AU17" s="67"/>
      <c r="AV17" s="67"/>
      <c r="AW17" s="67"/>
      <c r="AX17" s="67"/>
      <c r="AY17" s="67"/>
      <c r="AZ17" s="67"/>
      <c r="BA17" s="67"/>
      <c r="BB17" s="67"/>
      <c r="BC17" s="67"/>
      <c r="BD17" s="67"/>
      <c r="BE17" s="67"/>
      <c r="BF17" s="67"/>
    </row>
    <row r="18" spans="1:61" s="56" customFormat="1" ht="15" customHeight="1" x14ac:dyDescent="0.4">
      <c r="A18" s="64"/>
      <c r="B18" s="65"/>
      <c r="C18" s="65"/>
      <c r="D18" s="65"/>
      <c r="E18" s="65"/>
      <c r="F18" s="65"/>
      <c r="G18" s="65"/>
      <c r="H18" s="65"/>
      <c r="I18" s="65"/>
      <c r="J18" s="65"/>
      <c r="K18" s="65"/>
      <c r="L18" s="65"/>
      <c r="M18" s="65"/>
      <c r="N18" s="65"/>
      <c r="R18" s="220" t="s">
        <v>256</v>
      </c>
      <c r="S18" s="445"/>
      <c r="T18" s="445"/>
      <c r="U18" s="445"/>
      <c r="V18" s="445"/>
      <c r="W18" s="445"/>
      <c r="X18" s="232"/>
      <c r="Y18" s="233"/>
      <c r="Z18" s="233"/>
      <c r="AA18" s="233"/>
      <c r="AB18" s="233"/>
      <c r="AC18" s="233"/>
      <c r="AD18" s="233"/>
      <c r="AE18" s="233"/>
      <c r="AF18" s="233"/>
      <c r="AG18" s="233"/>
      <c r="AH18" s="233"/>
      <c r="AI18" s="234"/>
      <c r="AJ18" s="66"/>
      <c r="AL18" s="65"/>
      <c r="AM18" s="65"/>
      <c r="AQ18" s="67"/>
      <c r="AR18" s="67"/>
      <c r="AS18" s="67"/>
      <c r="AT18" s="67"/>
      <c r="AU18" s="67"/>
      <c r="AV18" s="67"/>
      <c r="AW18" s="67"/>
      <c r="AX18" s="67"/>
      <c r="AY18" s="67"/>
      <c r="AZ18" s="67"/>
      <c r="BA18" s="67"/>
      <c r="BB18" s="67"/>
      <c r="BC18" s="67"/>
      <c r="BD18" s="67"/>
      <c r="BE18" s="67"/>
      <c r="BF18" s="67"/>
    </row>
    <row r="19" spans="1:61" s="56" customFormat="1" ht="5.0999999999999996" customHeight="1" x14ac:dyDescent="0.4">
      <c r="A19" s="64"/>
      <c r="B19" s="65"/>
      <c r="C19" s="65"/>
      <c r="D19" s="65"/>
      <c r="E19" s="65"/>
      <c r="F19" s="65"/>
      <c r="G19" s="65"/>
      <c r="H19" s="65"/>
      <c r="I19" s="65"/>
      <c r="J19" s="65"/>
      <c r="K19" s="65"/>
      <c r="L19" s="65"/>
      <c r="M19" s="65"/>
      <c r="N19" s="65"/>
      <c r="R19" s="65"/>
      <c r="S19" s="65"/>
      <c r="T19" s="65"/>
      <c r="Y19" s="68"/>
      <c r="Z19" s="69"/>
      <c r="AA19" s="69"/>
      <c r="AB19" s="69"/>
      <c r="AC19" s="69"/>
      <c r="AD19" s="69"/>
      <c r="AE19" s="69"/>
      <c r="AF19" s="69"/>
      <c r="AG19" s="69"/>
      <c r="AH19" s="69"/>
      <c r="AI19" s="69"/>
      <c r="AJ19" s="66"/>
      <c r="AL19" s="65"/>
      <c r="AM19" s="65"/>
      <c r="AQ19" s="67"/>
      <c r="AR19" s="67"/>
      <c r="AS19" s="67"/>
      <c r="AT19" s="67"/>
      <c r="AU19" s="67"/>
      <c r="AV19" s="67"/>
      <c r="AW19" s="67"/>
      <c r="AX19" s="67"/>
      <c r="AY19" s="67"/>
      <c r="AZ19" s="67"/>
      <c r="BA19" s="67"/>
      <c r="BB19" s="67"/>
      <c r="BC19" s="67"/>
      <c r="BD19" s="67"/>
      <c r="BE19" s="67"/>
      <c r="BF19" s="67"/>
    </row>
    <row r="20" spans="1:61" ht="18" customHeight="1" x14ac:dyDescent="0.4">
      <c r="A20" s="57"/>
      <c r="B20" s="446" t="s">
        <v>107</v>
      </c>
      <c r="C20" s="447"/>
      <c r="D20" s="447"/>
      <c r="E20" s="447"/>
      <c r="F20" s="447"/>
      <c r="G20" s="447"/>
      <c r="H20" s="447"/>
      <c r="I20" s="447"/>
      <c r="J20" s="447"/>
      <c r="K20" s="447"/>
      <c r="L20" s="447"/>
      <c r="M20" s="447"/>
      <c r="N20" s="447"/>
      <c r="O20" s="447"/>
      <c r="P20" s="447"/>
      <c r="Q20" s="447"/>
      <c r="R20" s="447"/>
      <c r="S20" s="447"/>
      <c r="T20" s="448"/>
      <c r="U20" s="449"/>
      <c r="V20" s="449"/>
      <c r="W20" s="449"/>
      <c r="X20" s="449"/>
      <c r="Y20" s="450"/>
      <c r="Z20" s="451" t="str">
        <f>IF(T20="「 所有権 」","を　 「移転」",IF(T20="「 賃借権 」","を　 「設定」",IF(T20="「使用貸借権」","を 　「設定」",IF(T20="「 地上権 」","を 　「設定」",""))))</f>
        <v/>
      </c>
      <c r="AA20" s="447"/>
      <c r="AB20" s="447"/>
      <c r="AC20" s="447"/>
      <c r="AD20" s="447"/>
      <c r="AE20" s="53" t="s">
        <v>108</v>
      </c>
      <c r="AI20" s="54"/>
      <c r="AJ20" s="58"/>
    </row>
    <row r="21" spans="1:61" ht="15" customHeight="1" x14ac:dyDescent="0.4">
      <c r="A21" s="57"/>
      <c r="B21" s="71" t="s">
        <v>113</v>
      </c>
      <c r="AI21" s="54"/>
      <c r="AJ21" s="58"/>
      <c r="AL21" s="54"/>
      <c r="AM21" s="54"/>
    </row>
    <row r="22" spans="1:61" s="56" customFormat="1" ht="5.0999999999999996" customHeight="1" x14ac:dyDescent="0.4">
      <c r="A22" s="64"/>
      <c r="B22" s="65"/>
      <c r="C22" s="65"/>
      <c r="D22" s="65"/>
      <c r="E22" s="65"/>
      <c r="F22" s="65"/>
      <c r="G22" s="65"/>
      <c r="H22" s="65"/>
      <c r="I22" s="65"/>
      <c r="J22" s="65"/>
      <c r="K22" s="65"/>
      <c r="L22" s="65"/>
      <c r="M22" s="65"/>
      <c r="N22" s="65"/>
      <c r="R22" s="65"/>
      <c r="S22" s="65"/>
      <c r="T22" s="65"/>
      <c r="Y22" s="68"/>
      <c r="Z22" s="69"/>
      <c r="AA22" s="69"/>
      <c r="AB22" s="69"/>
      <c r="AC22" s="69"/>
      <c r="AD22" s="69"/>
      <c r="AE22" s="69"/>
      <c r="AF22" s="69"/>
      <c r="AG22" s="69"/>
      <c r="AH22" s="69"/>
      <c r="AI22" s="69"/>
      <c r="AJ22" s="66"/>
      <c r="AL22" s="65"/>
      <c r="AM22" s="65"/>
      <c r="AQ22" s="67"/>
      <c r="AR22" s="67"/>
      <c r="AS22" s="67"/>
      <c r="AT22" s="67"/>
      <c r="AU22" s="67"/>
      <c r="AV22" s="67"/>
      <c r="AW22" s="67"/>
      <c r="AX22" s="67"/>
      <c r="AY22" s="67"/>
      <c r="AZ22" s="67"/>
      <c r="BA22" s="67"/>
      <c r="BB22" s="67"/>
      <c r="BC22" s="67"/>
      <c r="BD22" s="67"/>
      <c r="BE22" s="67"/>
      <c r="BF22" s="67"/>
    </row>
    <row r="23" spans="1:61" s="72" customFormat="1" ht="18" customHeight="1" x14ac:dyDescent="0.15">
      <c r="A23" s="441" t="s">
        <v>18</v>
      </c>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3"/>
      <c r="AL23" s="73"/>
      <c r="AM23" s="73"/>
      <c r="AQ23" s="74"/>
      <c r="AR23" s="74"/>
      <c r="AS23" s="74"/>
      <c r="AT23" s="74"/>
      <c r="AU23" s="74"/>
      <c r="AV23" s="74"/>
      <c r="AW23" s="74"/>
      <c r="AX23" s="74"/>
      <c r="AY23" s="74"/>
      <c r="AZ23" s="74"/>
      <c r="BA23" s="74"/>
      <c r="BB23" s="74"/>
      <c r="BC23" s="74"/>
      <c r="BD23" s="74"/>
      <c r="BE23" s="74"/>
      <c r="BF23" s="74"/>
      <c r="BG23" s="75"/>
      <c r="BH23" s="75"/>
      <c r="BI23" s="75"/>
    </row>
    <row r="24" spans="1:61" ht="9.9499999999999993" customHeight="1" x14ac:dyDescent="0.4">
      <c r="A24" s="57"/>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8"/>
      <c r="AL24" s="54"/>
      <c r="AM24" s="54"/>
    </row>
    <row r="25" spans="1:61" ht="18" customHeight="1" x14ac:dyDescent="0.4">
      <c r="A25" s="50" t="s">
        <v>383</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c r="AL25" s="54"/>
      <c r="AM25" s="54"/>
    </row>
    <row r="26" spans="1:61" ht="18" customHeight="1" x14ac:dyDescent="0.4">
      <c r="A26" s="479" t="s">
        <v>102</v>
      </c>
      <c r="B26" s="480"/>
      <c r="C26" s="481"/>
      <c r="D26" s="482" t="s">
        <v>40</v>
      </c>
      <c r="E26" s="400"/>
      <c r="F26" s="400"/>
      <c r="G26" s="400"/>
      <c r="H26" s="400"/>
      <c r="I26" s="400"/>
      <c r="J26" s="400"/>
      <c r="K26" s="401"/>
      <c r="L26" s="483" t="s">
        <v>101</v>
      </c>
      <c r="M26" s="462"/>
      <c r="N26" s="483" t="s">
        <v>99</v>
      </c>
      <c r="O26" s="440"/>
      <c r="P26" s="440"/>
      <c r="Q26" s="440"/>
      <c r="R26" s="482" t="s">
        <v>39</v>
      </c>
      <c r="S26" s="400"/>
      <c r="T26" s="400"/>
      <c r="U26" s="400"/>
      <c r="V26" s="400"/>
      <c r="W26" s="400"/>
      <c r="X26" s="400"/>
      <c r="Y26" s="400"/>
      <c r="Z26" s="400"/>
      <c r="AA26" s="400"/>
      <c r="AB26" s="400"/>
      <c r="AC26" s="400"/>
      <c r="AD26" s="400"/>
      <c r="AE26" s="400"/>
      <c r="AF26" s="401"/>
      <c r="AG26" s="483" t="s">
        <v>36</v>
      </c>
      <c r="AH26" s="400"/>
      <c r="AI26" s="400"/>
      <c r="AJ26" s="476"/>
      <c r="AL26" s="54"/>
      <c r="AM26" s="54"/>
    </row>
    <row r="27" spans="1:61" ht="14.1" customHeight="1" x14ac:dyDescent="0.4">
      <c r="A27" s="452" t="str">
        <f>IF(R8="譲受人 氏名","譲受人",IF(R8="借受人 氏名","借受人",IF(R8="譲受人 氏名
（借受人）","譲受人(借受人)","")))</f>
        <v>譲受人(借受人)</v>
      </c>
      <c r="B27" s="453"/>
      <c r="C27" s="454"/>
      <c r="D27" s="423">
        <f>X8</f>
        <v>0</v>
      </c>
      <c r="E27" s="424"/>
      <c r="F27" s="424"/>
      <c r="G27" s="424"/>
      <c r="H27" s="424"/>
      <c r="I27" s="424"/>
      <c r="J27" s="424"/>
      <c r="K27" s="425"/>
      <c r="L27" s="461"/>
      <c r="M27" s="462"/>
      <c r="N27" s="464"/>
      <c r="O27" s="465"/>
      <c r="P27" s="465"/>
      <c r="Q27" s="466"/>
      <c r="R27" s="472"/>
      <c r="S27" s="473"/>
      <c r="T27" s="473"/>
      <c r="U27" s="473"/>
      <c r="V27" s="473"/>
      <c r="W27" s="473"/>
      <c r="X27" s="473"/>
      <c r="Y27" s="473"/>
      <c r="Z27" s="473"/>
      <c r="AA27" s="473"/>
      <c r="AB27" s="473"/>
      <c r="AC27" s="473"/>
      <c r="AD27" s="473"/>
      <c r="AE27" s="473"/>
      <c r="AF27" s="474"/>
      <c r="AG27" s="475"/>
      <c r="AH27" s="400"/>
      <c r="AI27" s="400"/>
      <c r="AJ27" s="476"/>
      <c r="AL27" s="54"/>
      <c r="AM27" s="54"/>
    </row>
    <row r="28" spans="1:61" ht="14.1" customHeight="1" x14ac:dyDescent="0.4">
      <c r="A28" s="455"/>
      <c r="B28" s="456"/>
      <c r="C28" s="457"/>
      <c r="D28" s="426"/>
      <c r="E28" s="427"/>
      <c r="F28" s="427"/>
      <c r="G28" s="427"/>
      <c r="H28" s="427"/>
      <c r="I28" s="427"/>
      <c r="J28" s="427"/>
      <c r="K28" s="428"/>
      <c r="L28" s="296"/>
      <c r="M28" s="298"/>
      <c r="N28" s="467"/>
      <c r="O28" s="299"/>
      <c r="P28" s="299"/>
      <c r="Q28" s="468"/>
      <c r="R28" s="304"/>
      <c r="S28" s="305"/>
      <c r="T28" s="305"/>
      <c r="U28" s="305"/>
      <c r="V28" s="305"/>
      <c r="W28" s="305"/>
      <c r="X28" s="305"/>
      <c r="Y28" s="305"/>
      <c r="Z28" s="305"/>
      <c r="AA28" s="305"/>
      <c r="AB28" s="305"/>
      <c r="AC28" s="305"/>
      <c r="AD28" s="305"/>
      <c r="AE28" s="305"/>
      <c r="AF28" s="306"/>
      <c r="AG28" s="477"/>
      <c r="AH28" s="241"/>
      <c r="AI28" s="241"/>
      <c r="AJ28" s="307"/>
      <c r="AL28" s="54"/>
      <c r="AM28" s="54"/>
    </row>
    <row r="29" spans="1:61" ht="14.1" customHeight="1" x14ac:dyDescent="0.4">
      <c r="A29" s="458"/>
      <c r="B29" s="459"/>
      <c r="C29" s="460"/>
      <c r="D29" s="484"/>
      <c r="E29" s="485"/>
      <c r="F29" s="485"/>
      <c r="G29" s="485"/>
      <c r="H29" s="485"/>
      <c r="I29" s="485"/>
      <c r="J29" s="485"/>
      <c r="K29" s="486"/>
      <c r="L29" s="463"/>
      <c r="M29" s="405"/>
      <c r="N29" s="469"/>
      <c r="O29" s="470"/>
      <c r="P29" s="470"/>
      <c r="Q29" s="471"/>
      <c r="R29" s="77"/>
      <c r="S29" s="78" t="s">
        <v>19</v>
      </c>
      <c r="T29" s="78"/>
      <c r="U29" s="78"/>
      <c r="V29" s="435"/>
      <c r="W29" s="435"/>
      <c r="X29" s="435"/>
      <c r="Y29" s="79" t="s">
        <v>21</v>
      </c>
      <c r="Z29" s="438"/>
      <c r="AA29" s="438"/>
      <c r="AB29" s="438"/>
      <c r="AC29" s="79" t="s">
        <v>21</v>
      </c>
      <c r="AD29" s="436"/>
      <c r="AE29" s="436"/>
      <c r="AF29" s="437"/>
      <c r="AG29" s="463"/>
      <c r="AH29" s="404"/>
      <c r="AI29" s="404"/>
      <c r="AJ29" s="478"/>
      <c r="AL29" s="54"/>
      <c r="AM29" s="54"/>
    </row>
    <row r="30" spans="1:61" ht="14.1" customHeight="1" x14ac:dyDescent="0.4">
      <c r="A30" s="452" t="str">
        <f>IF(A27="譲受人","譲渡人",IF(A27="借受人","貸付人",IF(A27="譲受人(借受人)","譲渡人(貸付人)","")))</f>
        <v>譲渡人(貸付人)</v>
      </c>
      <c r="B30" s="453"/>
      <c r="C30" s="454"/>
      <c r="D30" s="423">
        <f>X12</f>
        <v>0</v>
      </c>
      <c r="E30" s="424"/>
      <c r="F30" s="424"/>
      <c r="G30" s="424"/>
      <c r="H30" s="424"/>
      <c r="I30" s="424"/>
      <c r="J30" s="424"/>
      <c r="K30" s="425"/>
      <c r="L30" s="461"/>
      <c r="M30" s="462"/>
      <c r="N30" s="464"/>
      <c r="O30" s="465"/>
      <c r="P30" s="465"/>
      <c r="Q30" s="466"/>
      <c r="R30" s="301"/>
      <c r="S30" s="302"/>
      <c r="T30" s="302"/>
      <c r="U30" s="302"/>
      <c r="V30" s="302"/>
      <c r="W30" s="302"/>
      <c r="X30" s="302"/>
      <c r="Y30" s="302"/>
      <c r="Z30" s="302"/>
      <c r="AA30" s="302"/>
      <c r="AB30" s="302"/>
      <c r="AC30" s="302"/>
      <c r="AD30" s="302"/>
      <c r="AE30" s="302"/>
      <c r="AF30" s="303"/>
      <c r="AG30" s="475"/>
      <c r="AH30" s="400"/>
      <c r="AI30" s="400"/>
      <c r="AJ30" s="476"/>
      <c r="AL30" s="54"/>
      <c r="AM30" s="54"/>
    </row>
    <row r="31" spans="1:61" ht="14.1" customHeight="1" x14ac:dyDescent="0.4">
      <c r="A31" s="455"/>
      <c r="B31" s="456"/>
      <c r="C31" s="457"/>
      <c r="D31" s="426"/>
      <c r="E31" s="427"/>
      <c r="F31" s="427"/>
      <c r="G31" s="427"/>
      <c r="H31" s="427"/>
      <c r="I31" s="427"/>
      <c r="J31" s="427"/>
      <c r="K31" s="428"/>
      <c r="L31" s="296"/>
      <c r="M31" s="298"/>
      <c r="N31" s="467"/>
      <c r="O31" s="299"/>
      <c r="P31" s="299"/>
      <c r="Q31" s="468"/>
      <c r="R31" s="304"/>
      <c r="S31" s="305"/>
      <c r="T31" s="305"/>
      <c r="U31" s="305"/>
      <c r="V31" s="305"/>
      <c r="W31" s="305"/>
      <c r="X31" s="305"/>
      <c r="Y31" s="305"/>
      <c r="Z31" s="305"/>
      <c r="AA31" s="305"/>
      <c r="AB31" s="305"/>
      <c r="AC31" s="305"/>
      <c r="AD31" s="305"/>
      <c r="AE31" s="305"/>
      <c r="AF31" s="306"/>
      <c r="AG31" s="477"/>
      <c r="AH31" s="308"/>
      <c r="AI31" s="308"/>
      <c r="AJ31" s="307"/>
      <c r="AL31" s="54"/>
      <c r="AM31" s="54"/>
    </row>
    <row r="32" spans="1:61" ht="14.1" customHeight="1" x14ac:dyDescent="0.4">
      <c r="A32" s="490"/>
      <c r="B32" s="491"/>
      <c r="C32" s="492"/>
      <c r="D32" s="429"/>
      <c r="E32" s="430"/>
      <c r="F32" s="430"/>
      <c r="G32" s="430"/>
      <c r="H32" s="430"/>
      <c r="I32" s="430"/>
      <c r="J32" s="430"/>
      <c r="K32" s="431"/>
      <c r="L32" s="463"/>
      <c r="M32" s="405"/>
      <c r="N32" s="493"/>
      <c r="O32" s="382"/>
      <c r="P32" s="382"/>
      <c r="Q32" s="494"/>
      <c r="R32" s="77"/>
      <c r="S32" s="78" t="s">
        <v>19</v>
      </c>
      <c r="T32" s="78"/>
      <c r="U32" s="78"/>
      <c r="V32" s="435"/>
      <c r="W32" s="435"/>
      <c r="X32" s="435"/>
      <c r="Y32" s="79" t="s">
        <v>21</v>
      </c>
      <c r="Z32" s="236"/>
      <c r="AA32" s="236"/>
      <c r="AB32" s="236"/>
      <c r="AC32" s="79" t="s">
        <v>21</v>
      </c>
      <c r="AD32" s="436"/>
      <c r="AE32" s="436"/>
      <c r="AF32" s="437"/>
      <c r="AG32" s="487"/>
      <c r="AH32" s="488"/>
      <c r="AI32" s="488"/>
      <c r="AJ32" s="489"/>
      <c r="AL32" s="54"/>
      <c r="AM32" s="54"/>
    </row>
    <row r="33" spans="1:61" ht="18" customHeight="1" x14ac:dyDescent="0.4">
      <c r="A33" s="50" t="s">
        <v>22</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2"/>
      <c r="AL33" s="54"/>
      <c r="AM33" s="54"/>
    </row>
    <row r="34" spans="1:61" ht="5.0999999999999996" customHeight="1" x14ac:dyDescent="0.4">
      <c r="A34" s="85"/>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c r="AL34" s="54"/>
      <c r="AM34" s="54"/>
    </row>
    <row r="35" spans="1:61" ht="15" customHeight="1" x14ac:dyDescent="0.4">
      <c r="A35" s="57"/>
      <c r="B35" s="49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58"/>
      <c r="AL35" s="54"/>
      <c r="AM35" s="54"/>
    </row>
    <row r="36" spans="1:61" ht="15" customHeight="1" x14ac:dyDescent="0.4">
      <c r="A36" s="57"/>
      <c r="B36" s="495"/>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58"/>
      <c r="AL36" s="54"/>
      <c r="AM36" s="54"/>
    </row>
    <row r="37" spans="1:61" ht="5.0999999999999996" customHeight="1" x14ac:dyDescent="0.4">
      <c r="A37" s="88"/>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89"/>
      <c r="AL37" s="54"/>
      <c r="AM37" s="54"/>
    </row>
    <row r="38" spans="1:61" ht="18" customHeight="1" x14ac:dyDescent="0.4">
      <c r="A38" s="90" t="s">
        <v>23</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2"/>
      <c r="AL38" s="54"/>
      <c r="AM38" s="54"/>
    </row>
    <row r="39" spans="1:61" ht="18" customHeight="1" x14ac:dyDescent="0.4">
      <c r="A39" s="277" t="s">
        <v>128</v>
      </c>
      <c r="B39" s="278"/>
      <c r="C39" s="278"/>
      <c r="D39" s="278"/>
      <c r="E39" s="278"/>
      <c r="F39" s="278"/>
      <c r="G39" s="278"/>
      <c r="H39" s="278"/>
      <c r="I39" s="278"/>
      <c r="J39" s="278"/>
      <c r="K39" s="278"/>
      <c r="L39" s="278"/>
      <c r="M39" s="278" t="s">
        <v>131</v>
      </c>
      <c r="N39" s="278"/>
      <c r="O39" s="278"/>
      <c r="P39" s="278"/>
      <c r="Q39" s="275" t="s">
        <v>269</v>
      </c>
      <c r="R39" s="253"/>
      <c r="S39" s="253"/>
      <c r="T39" s="275" t="s">
        <v>27</v>
      </c>
      <c r="U39" s="275"/>
      <c r="V39" s="253"/>
      <c r="W39" s="276" t="s">
        <v>366</v>
      </c>
      <c r="X39" s="276"/>
      <c r="Y39" s="276"/>
      <c r="Z39" s="275" t="s">
        <v>28</v>
      </c>
      <c r="AA39" s="253"/>
      <c r="AB39" s="253"/>
      <c r="AC39" s="253"/>
      <c r="AD39" s="275" t="s">
        <v>384</v>
      </c>
      <c r="AE39" s="253"/>
      <c r="AF39" s="253"/>
      <c r="AG39" s="253"/>
      <c r="AH39" s="253" t="s">
        <v>36</v>
      </c>
      <c r="AI39" s="253"/>
      <c r="AJ39" s="274"/>
      <c r="AL39" s="54"/>
      <c r="AM39" s="54"/>
    </row>
    <row r="40" spans="1:61" ht="18" customHeight="1" x14ac:dyDescent="0.4">
      <c r="A40" s="277" t="s">
        <v>37</v>
      </c>
      <c r="B40" s="278"/>
      <c r="C40" s="278"/>
      <c r="D40" s="278"/>
      <c r="E40" s="278" t="s">
        <v>24</v>
      </c>
      <c r="F40" s="278"/>
      <c r="G40" s="278"/>
      <c r="H40" s="278"/>
      <c r="I40" s="278" t="s">
        <v>38</v>
      </c>
      <c r="J40" s="278"/>
      <c r="K40" s="278"/>
      <c r="L40" s="278"/>
      <c r="M40" s="253" t="s">
        <v>25</v>
      </c>
      <c r="N40" s="253"/>
      <c r="O40" s="253" t="s">
        <v>26</v>
      </c>
      <c r="P40" s="253"/>
      <c r="Q40" s="253"/>
      <c r="R40" s="253"/>
      <c r="S40" s="253"/>
      <c r="T40" s="253"/>
      <c r="U40" s="253"/>
      <c r="V40" s="253"/>
      <c r="W40" s="276"/>
      <c r="X40" s="276"/>
      <c r="Y40" s="276"/>
      <c r="Z40" s="253"/>
      <c r="AA40" s="253"/>
      <c r="AB40" s="253"/>
      <c r="AC40" s="253"/>
      <c r="AD40" s="253"/>
      <c r="AE40" s="253"/>
      <c r="AF40" s="253"/>
      <c r="AG40" s="253"/>
      <c r="AH40" s="253"/>
      <c r="AI40" s="253"/>
      <c r="AJ40" s="274"/>
      <c r="AL40" s="54"/>
      <c r="AM40" s="54"/>
    </row>
    <row r="41" spans="1:61" ht="30" customHeight="1" x14ac:dyDescent="0.4">
      <c r="A41" s="260"/>
      <c r="B41" s="261"/>
      <c r="C41" s="261"/>
      <c r="D41" s="261"/>
      <c r="E41" s="261"/>
      <c r="F41" s="261"/>
      <c r="G41" s="261"/>
      <c r="H41" s="261"/>
      <c r="I41" s="273"/>
      <c r="J41" s="273"/>
      <c r="K41" s="273"/>
      <c r="L41" s="273"/>
      <c r="M41" s="257"/>
      <c r="N41" s="257"/>
      <c r="O41" s="257"/>
      <c r="P41" s="257"/>
      <c r="Q41" s="271"/>
      <c r="R41" s="271"/>
      <c r="S41" s="271"/>
      <c r="T41" s="278"/>
      <c r="U41" s="278"/>
      <c r="V41" s="278"/>
      <c r="W41" s="272"/>
      <c r="X41" s="272"/>
      <c r="Y41" s="272"/>
      <c r="Z41" s="253">
        <f>D31</f>
        <v>0</v>
      </c>
      <c r="AA41" s="253"/>
      <c r="AB41" s="253"/>
      <c r="AC41" s="253"/>
      <c r="AD41" s="253">
        <f>Z41</f>
        <v>0</v>
      </c>
      <c r="AE41" s="253"/>
      <c r="AF41" s="253"/>
      <c r="AG41" s="253"/>
      <c r="AH41" s="254"/>
      <c r="AI41" s="255"/>
      <c r="AJ41" s="256"/>
      <c r="AL41" s="54"/>
      <c r="AM41" s="54"/>
    </row>
    <row r="42" spans="1:61" ht="30" customHeight="1" x14ac:dyDescent="0.4">
      <c r="A42" s="260"/>
      <c r="B42" s="261"/>
      <c r="C42" s="261"/>
      <c r="D42" s="261"/>
      <c r="E42" s="261"/>
      <c r="F42" s="261"/>
      <c r="G42" s="261"/>
      <c r="H42" s="261"/>
      <c r="I42" s="273"/>
      <c r="J42" s="273"/>
      <c r="K42" s="273"/>
      <c r="L42" s="273"/>
      <c r="M42" s="257"/>
      <c r="N42" s="257"/>
      <c r="O42" s="257"/>
      <c r="P42" s="257"/>
      <c r="Q42" s="271"/>
      <c r="R42" s="271"/>
      <c r="S42" s="271"/>
      <c r="T42" s="278"/>
      <c r="U42" s="278"/>
      <c r="V42" s="278"/>
      <c r="W42" s="272"/>
      <c r="X42" s="272"/>
      <c r="Y42" s="272"/>
      <c r="Z42" s="253">
        <f>D31</f>
        <v>0</v>
      </c>
      <c r="AA42" s="253"/>
      <c r="AB42" s="253"/>
      <c r="AC42" s="253"/>
      <c r="AD42" s="253">
        <f>Z42</f>
        <v>0</v>
      </c>
      <c r="AE42" s="253"/>
      <c r="AF42" s="253"/>
      <c r="AG42" s="253"/>
      <c r="AH42" s="254"/>
      <c r="AI42" s="255"/>
      <c r="AJ42" s="256"/>
      <c r="AL42" s="54"/>
      <c r="AM42" s="54"/>
    </row>
    <row r="43" spans="1:61" ht="30" customHeight="1" x14ac:dyDescent="0.4">
      <c r="A43" s="260"/>
      <c r="B43" s="261"/>
      <c r="C43" s="261"/>
      <c r="D43" s="261"/>
      <c r="E43" s="261"/>
      <c r="F43" s="261"/>
      <c r="G43" s="261"/>
      <c r="H43" s="261"/>
      <c r="I43" s="273"/>
      <c r="J43" s="273"/>
      <c r="K43" s="273"/>
      <c r="L43" s="273"/>
      <c r="M43" s="257"/>
      <c r="N43" s="257"/>
      <c r="O43" s="257"/>
      <c r="P43" s="257"/>
      <c r="Q43" s="271"/>
      <c r="R43" s="271"/>
      <c r="S43" s="271"/>
      <c r="T43" s="278"/>
      <c r="U43" s="278"/>
      <c r="V43" s="278"/>
      <c r="W43" s="272"/>
      <c r="X43" s="272"/>
      <c r="Y43" s="272"/>
      <c r="Z43" s="253"/>
      <c r="AA43" s="253"/>
      <c r="AB43" s="253"/>
      <c r="AC43" s="253"/>
      <c r="AD43" s="253"/>
      <c r="AE43" s="253"/>
      <c r="AF43" s="253"/>
      <c r="AG43" s="253"/>
      <c r="AH43" s="254"/>
      <c r="AI43" s="255"/>
      <c r="AJ43" s="256"/>
      <c r="AL43" s="54"/>
      <c r="AM43" s="54"/>
    </row>
    <row r="44" spans="1:61" ht="30" customHeight="1" x14ac:dyDescent="0.4">
      <c r="A44" s="260"/>
      <c r="B44" s="261"/>
      <c r="C44" s="261"/>
      <c r="D44" s="261"/>
      <c r="E44" s="261"/>
      <c r="F44" s="261"/>
      <c r="G44" s="261"/>
      <c r="H44" s="261"/>
      <c r="I44" s="273"/>
      <c r="J44" s="273"/>
      <c r="K44" s="273"/>
      <c r="L44" s="273"/>
      <c r="M44" s="257"/>
      <c r="N44" s="257"/>
      <c r="O44" s="257"/>
      <c r="P44" s="257"/>
      <c r="Q44" s="271"/>
      <c r="R44" s="271"/>
      <c r="S44" s="271"/>
      <c r="T44" s="278"/>
      <c r="U44" s="278"/>
      <c r="V44" s="278"/>
      <c r="W44" s="272"/>
      <c r="X44" s="272"/>
      <c r="Y44" s="272"/>
      <c r="Z44" s="253"/>
      <c r="AA44" s="253"/>
      <c r="AB44" s="253"/>
      <c r="AC44" s="253"/>
      <c r="AD44" s="253"/>
      <c r="AE44" s="253"/>
      <c r="AF44" s="253"/>
      <c r="AG44" s="253"/>
      <c r="AH44" s="254"/>
      <c r="AI44" s="255"/>
      <c r="AJ44" s="256"/>
      <c r="AL44" s="54"/>
      <c r="AM44" s="54"/>
    </row>
    <row r="45" spans="1:61" ht="30" customHeight="1" x14ac:dyDescent="0.4">
      <c r="A45" s="504"/>
      <c r="B45" s="262"/>
      <c r="C45" s="262"/>
      <c r="D45" s="262"/>
      <c r="E45" s="262"/>
      <c r="F45" s="262"/>
      <c r="G45" s="262"/>
      <c r="H45" s="262"/>
      <c r="I45" s="263"/>
      <c r="J45" s="263"/>
      <c r="K45" s="263"/>
      <c r="L45" s="263"/>
      <c r="M45" s="264"/>
      <c r="N45" s="264"/>
      <c r="O45" s="264"/>
      <c r="P45" s="264"/>
      <c r="Q45" s="259"/>
      <c r="R45" s="259"/>
      <c r="S45" s="259"/>
      <c r="T45" s="500"/>
      <c r="U45" s="500"/>
      <c r="V45" s="500"/>
      <c r="W45" s="501"/>
      <c r="X45" s="501"/>
      <c r="Y45" s="501"/>
      <c r="Z45" s="502"/>
      <c r="AA45" s="502"/>
      <c r="AB45" s="502"/>
      <c r="AC45" s="502"/>
      <c r="AD45" s="502"/>
      <c r="AE45" s="502"/>
      <c r="AF45" s="502"/>
      <c r="AG45" s="502"/>
      <c r="AH45" s="503"/>
      <c r="AI45" s="251"/>
      <c r="AJ45" s="252"/>
      <c r="AL45" s="54"/>
      <c r="AM45" s="54"/>
      <c r="AQ45" s="53"/>
      <c r="AR45" s="53"/>
      <c r="AS45" s="53"/>
      <c r="AT45" s="53"/>
      <c r="AU45" s="53"/>
      <c r="AV45" s="53"/>
      <c r="AW45" s="53"/>
      <c r="AX45" s="53"/>
      <c r="AY45" s="53"/>
      <c r="AZ45" s="53"/>
      <c r="BA45" s="53"/>
      <c r="BB45" s="53"/>
      <c r="BC45" s="53"/>
      <c r="BD45" s="53"/>
      <c r="BE45" s="53"/>
      <c r="BF45" s="53"/>
      <c r="BG45" s="53"/>
      <c r="BH45" s="53"/>
      <c r="BI45" s="53"/>
    </row>
    <row r="46" spans="1:61" ht="9.75" customHeight="1" x14ac:dyDescent="0.4">
      <c r="A46" s="93"/>
      <c r="B46" s="93"/>
      <c r="C46" s="93"/>
      <c r="D46" s="93"/>
      <c r="E46" s="93"/>
      <c r="F46" s="93"/>
      <c r="G46" s="93"/>
      <c r="H46" s="93"/>
      <c r="I46" s="93"/>
      <c r="J46" s="93"/>
      <c r="K46" s="93"/>
      <c r="L46" s="93"/>
      <c r="M46" s="93"/>
      <c r="N46" s="93"/>
      <c r="O46" s="93"/>
      <c r="P46" s="93"/>
      <c r="Q46" s="388" t="str">
        <f>IF(Q42="","",(Q41+Q42+Q43+Q44+Q45))</f>
        <v/>
      </c>
      <c r="R46" s="388"/>
      <c r="S46" s="388"/>
      <c r="T46" s="94"/>
      <c r="U46" s="94"/>
      <c r="V46" s="94"/>
      <c r="W46" s="94"/>
      <c r="X46" s="94"/>
      <c r="Y46" s="94"/>
      <c r="Z46" s="94"/>
      <c r="AA46" s="94"/>
      <c r="AB46" s="94"/>
      <c r="AC46" s="94"/>
      <c r="AD46" s="94"/>
      <c r="AE46" s="94"/>
      <c r="AF46" s="94"/>
      <c r="AG46" s="94"/>
      <c r="AH46" s="94"/>
      <c r="AI46" s="95"/>
      <c r="AL46" s="54"/>
      <c r="AM46" s="54"/>
      <c r="AQ46" s="53"/>
      <c r="AR46" s="53"/>
      <c r="AS46" s="53"/>
      <c r="AT46" s="53"/>
      <c r="AU46" s="53"/>
      <c r="AV46" s="53"/>
      <c r="AW46" s="53"/>
      <c r="AX46" s="53"/>
      <c r="AY46" s="53"/>
      <c r="AZ46" s="53"/>
      <c r="BA46" s="53"/>
      <c r="BB46" s="53"/>
      <c r="BC46" s="53"/>
      <c r="BD46" s="53"/>
      <c r="BE46" s="53"/>
      <c r="BF46" s="53"/>
      <c r="BG46" s="53"/>
      <c r="BH46" s="53"/>
      <c r="BI46" s="53"/>
    </row>
    <row r="47" spans="1:61" ht="18" customHeight="1" x14ac:dyDescent="0.4">
      <c r="A47" s="90" t="s">
        <v>43</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2"/>
      <c r="AL47" s="54"/>
      <c r="AM47" s="54"/>
      <c r="AQ47" s="53"/>
      <c r="AR47" s="53"/>
      <c r="AS47" s="53"/>
      <c r="AT47" s="53"/>
      <c r="AU47" s="53"/>
      <c r="AV47" s="53"/>
      <c r="AW47" s="53"/>
      <c r="AX47" s="53"/>
      <c r="AY47" s="53"/>
      <c r="AZ47" s="53"/>
      <c r="BA47" s="53"/>
      <c r="BB47" s="53"/>
      <c r="BC47" s="53"/>
      <c r="BD47" s="53"/>
      <c r="BE47" s="53"/>
      <c r="BF47" s="53"/>
      <c r="BG47" s="53"/>
      <c r="BH47" s="53"/>
      <c r="BI47" s="53"/>
    </row>
    <row r="48" spans="1:61" ht="18" customHeight="1" x14ac:dyDescent="0.4">
      <c r="A48" s="85" t="s">
        <v>371</v>
      </c>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7"/>
      <c r="AL48" s="54"/>
      <c r="AM48" s="54"/>
      <c r="AQ48" s="53"/>
      <c r="AR48" s="53"/>
      <c r="AS48" s="53"/>
      <c r="AT48" s="53"/>
      <c r="AU48" s="53"/>
      <c r="AV48" s="53"/>
      <c r="AW48" s="53"/>
      <c r="AX48" s="53"/>
      <c r="AY48" s="53"/>
      <c r="AZ48" s="53"/>
      <c r="BA48" s="53"/>
      <c r="BB48" s="53"/>
      <c r="BC48" s="53"/>
      <c r="BD48" s="53"/>
      <c r="BE48" s="53"/>
      <c r="BF48" s="53"/>
      <c r="BG48" s="53"/>
      <c r="BH48" s="53"/>
      <c r="BI48" s="53"/>
    </row>
    <row r="49" spans="1:61" ht="15" customHeight="1" x14ac:dyDescent="0.4">
      <c r="A49" s="509" t="str">
        <f>A27</f>
        <v>譲受人(借受人)</v>
      </c>
      <c r="B49" s="243"/>
      <c r="C49" s="243"/>
      <c r="D49" s="447"/>
      <c r="E49" s="447"/>
      <c r="F49" s="54" t="s">
        <v>115</v>
      </c>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8"/>
      <c r="AL49" s="54"/>
      <c r="AM49" s="54"/>
      <c r="AQ49" s="53"/>
      <c r="AR49" s="53"/>
      <c r="AS49" s="53"/>
      <c r="AT49" s="53"/>
      <c r="AU49" s="53"/>
      <c r="AV49" s="53"/>
      <c r="AW49" s="53"/>
      <c r="AX49" s="53"/>
      <c r="AY49" s="53"/>
      <c r="AZ49" s="53"/>
      <c r="BA49" s="53"/>
      <c r="BB49" s="53"/>
      <c r="BC49" s="53"/>
      <c r="BD49" s="53"/>
      <c r="BE49" s="53"/>
      <c r="BF49" s="53"/>
      <c r="BG49" s="53"/>
      <c r="BH49" s="53"/>
      <c r="BI49" s="53"/>
    </row>
    <row r="50" spans="1:61" ht="18" customHeight="1" x14ac:dyDescent="0.4">
      <c r="A50" s="57"/>
      <c r="B50" s="225"/>
      <c r="C50" s="498"/>
      <c r="D50" s="498"/>
      <c r="E50" s="498"/>
      <c r="F50" s="498"/>
      <c r="G50" s="498"/>
      <c r="H50" s="498"/>
      <c r="I50" s="498"/>
      <c r="J50" s="498"/>
      <c r="K50" s="498"/>
      <c r="L50" s="498"/>
      <c r="M50" s="498"/>
      <c r="N50" s="498"/>
      <c r="O50" s="498"/>
      <c r="P50" s="498"/>
      <c r="Q50" s="498"/>
      <c r="R50" s="498"/>
      <c r="S50" s="498"/>
      <c r="T50" s="498"/>
      <c r="U50" s="498"/>
      <c r="V50" s="498"/>
      <c r="W50" s="498"/>
      <c r="X50" s="498"/>
      <c r="Y50" s="498"/>
      <c r="Z50" s="498"/>
      <c r="AA50" s="498"/>
      <c r="AB50" s="498"/>
      <c r="AC50" s="498"/>
      <c r="AD50" s="498"/>
      <c r="AE50" s="498"/>
      <c r="AF50" s="498"/>
      <c r="AG50" s="498"/>
      <c r="AH50" s="498"/>
      <c r="AI50" s="498"/>
      <c r="AJ50" s="58"/>
      <c r="AL50" s="54"/>
      <c r="AM50" s="54"/>
      <c r="AQ50" s="53"/>
      <c r="AR50" s="53"/>
      <c r="AS50" s="53"/>
      <c r="AT50" s="53"/>
      <c r="AU50" s="53"/>
      <c r="AV50" s="53"/>
      <c r="AW50" s="53"/>
      <c r="AX50" s="53"/>
      <c r="AY50" s="53"/>
      <c r="AZ50" s="53"/>
      <c r="BA50" s="53"/>
      <c r="BB50" s="53"/>
      <c r="BC50" s="53"/>
      <c r="BD50" s="53"/>
      <c r="BE50" s="53"/>
      <c r="BF50" s="53"/>
      <c r="BG50" s="53"/>
      <c r="BH50" s="53"/>
      <c r="BI50" s="53"/>
    </row>
    <row r="51" spans="1:61" ht="18" customHeight="1" x14ac:dyDescent="0.4">
      <c r="A51" s="57"/>
      <c r="B51" s="498"/>
      <c r="C51" s="498"/>
      <c r="D51" s="498"/>
      <c r="E51" s="498"/>
      <c r="F51" s="498"/>
      <c r="G51" s="498"/>
      <c r="H51" s="498"/>
      <c r="I51" s="498"/>
      <c r="J51" s="498"/>
      <c r="K51" s="498"/>
      <c r="L51" s="498"/>
      <c r="M51" s="498"/>
      <c r="N51" s="498"/>
      <c r="O51" s="498"/>
      <c r="P51" s="498"/>
      <c r="Q51" s="498"/>
      <c r="R51" s="498"/>
      <c r="S51" s="498"/>
      <c r="T51" s="498"/>
      <c r="U51" s="498"/>
      <c r="V51" s="498"/>
      <c r="W51" s="498"/>
      <c r="X51" s="498"/>
      <c r="Y51" s="498"/>
      <c r="Z51" s="498"/>
      <c r="AA51" s="498"/>
      <c r="AB51" s="498"/>
      <c r="AC51" s="498"/>
      <c r="AD51" s="498"/>
      <c r="AE51" s="498"/>
      <c r="AF51" s="498"/>
      <c r="AG51" s="498"/>
      <c r="AH51" s="498"/>
      <c r="AI51" s="498"/>
      <c r="AJ51" s="58"/>
      <c r="AL51" s="54"/>
      <c r="AM51" s="54"/>
      <c r="AQ51" s="53"/>
      <c r="AR51" s="53"/>
      <c r="AS51" s="53"/>
      <c r="AT51" s="53"/>
      <c r="AU51" s="53"/>
      <c r="AV51" s="53"/>
      <c r="AW51" s="53"/>
      <c r="AX51" s="53"/>
      <c r="AY51" s="53"/>
      <c r="AZ51" s="53"/>
      <c r="BA51" s="53"/>
      <c r="BB51" s="53"/>
      <c r="BC51" s="53"/>
      <c r="BD51" s="53"/>
      <c r="BE51" s="53"/>
      <c r="BF51" s="53"/>
      <c r="BG51" s="53"/>
      <c r="BH51" s="53"/>
      <c r="BI51" s="53"/>
    </row>
    <row r="52" spans="1:61" ht="18" customHeight="1" x14ac:dyDescent="0.4">
      <c r="A52" s="57"/>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58"/>
      <c r="AL52" s="54"/>
      <c r="AM52" s="54"/>
      <c r="AQ52" s="53"/>
      <c r="AR52" s="53"/>
      <c r="AS52" s="53"/>
      <c r="AT52" s="53"/>
      <c r="AU52" s="53"/>
      <c r="AV52" s="53"/>
      <c r="AW52" s="53"/>
      <c r="AX52" s="53"/>
      <c r="AY52" s="53"/>
      <c r="AZ52" s="53"/>
      <c r="BA52" s="53"/>
      <c r="BB52" s="53"/>
      <c r="BC52" s="53"/>
      <c r="BD52" s="53"/>
      <c r="BE52" s="53"/>
      <c r="BF52" s="53"/>
      <c r="BG52" s="53"/>
      <c r="BH52" s="53"/>
      <c r="BI52" s="53"/>
    </row>
    <row r="53" spans="1:61" ht="15" customHeight="1" x14ac:dyDescent="0.4">
      <c r="A53" s="509" t="str">
        <f>A30</f>
        <v>譲渡人(貸付人)</v>
      </c>
      <c r="B53" s="243"/>
      <c r="C53" s="243"/>
      <c r="D53" s="447"/>
      <c r="E53" s="447"/>
      <c r="F53" s="190" t="s">
        <v>115</v>
      </c>
      <c r="G53" s="190"/>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54"/>
      <c r="AJ53" s="58"/>
      <c r="AL53" s="54"/>
      <c r="AM53" s="54"/>
      <c r="AQ53" s="53"/>
      <c r="AR53" s="53"/>
      <c r="AS53" s="53"/>
      <c r="AT53" s="53"/>
      <c r="AU53" s="53"/>
      <c r="AV53" s="53"/>
      <c r="AW53" s="53"/>
      <c r="AX53" s="53"/>
      <c r="AY53" s="53"/>
      <c r="AZ53" s="53"/>
      <c r="BA53" s="53"/>
      <c r="BB53" s="53"/>
      <c r="BC53" s="53"/>
      <c r="BD53" s="53"/>
      <c r="BE53" s="53"/>
      <c r="BF53" s="53"/>
      <c r="BG53" s="53"/>
      <c r="BH53" s="53"/>
      <c r="BI53" s="53"/>
    </row>
    <row r="54" spans="1:61" ht="24.95" customHeight="1" x14ac:dyDescent="0.4">
      <c r="A54" s="97"/>
      <c r="B54" s="499"/>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98"/>
      <c r="AL54" s="54"/>
      <c r="AM54" s="54"/>
      <c r="AQ54" s="53"/>
      <c r="AR54" s="53"/>
      <c r="AS54" s="53"/>
      <c r="AT54" s="53"/>
      <c r="AU54" s="53"/>
      <c r="AV54" s="53"/>
      <c r="AW54" s="53"/>
      <c r="AX54" s="53"/>
      <c r="AY54" s="53"/>
      <c r="AZ54" s="53"/>
      <c r="BA54" s="53"/>
      <c r="BB54" s="53"/>
      <c r="BC54" s="53"/>
      <c r="BD54" s="53"/>
      <c r="BE54" s="53"/>
      <c r="BF54" s="53"/>
      <c r="BG54" s="53"/>
      <c r="BH54" s="53"/>
      <c r="BI54" s="53"/>
    </row>
    <row r="55" spans="1:61" ht="18" customHeight="1" x14ac:dyDescent="0.15">
      <c r="A55" s="398" t="s">
        <v>97</v>
      </c>
      <c r="B55" s="399"/>
      <c r="C55" s="399"/>
      <c r="D55" s="399"/>
      <c r="E55" s="399"/>
      <c r="F55" s="399"/>
      <c r="G55" s="400"/>
      <c r="H55" s="401"/>
      <c r="I55" s="99" t="s">
        <v>67</v>
      </c>
      <c r="J55" s="100"/>
      <c r="K55" s="101"/>
      <c r="L55" s="101"/>
      <c r="M55" s="391" t="s">
        <v>272</v>
      </c>
      <c r="N55" s="391"/>
      <c r="O55" s="391"/>
      <c r="P55" s="391"/>
      <c r="Q55" s="391"/>
      <c r="R55" s="391"/>
      <c r="S55" s="391"/>
      <c r="T55" s="505"/>
      <c r="U55" s="505"/>
      <c r="V55" s="102"/>
      <c r="W55" s="507" t="s">
        <v>130</v>
      </c>
      <c r="X55" s="508"/>
      <c r="Y55" s="508"/>
      <c r="Z55" s="508"/>
      <c r="AA55" s="508"/>
      <c r="AB55" s="508"/>
      <c r="AC55" s="508"/>
      <c r="AD55" s="508"/>
      <c r="AE55" s="508"/>
      <c r="AF55" s="508"/>
      <c r="AG55" s="508"/>
      <c r="AH55" s="508"/>
      <c r="AI55" s="508"/>
      <c r="AJ55" s="87"/>
      <c r="AL55" s="54"/>
      <c r="AM55" s="54"/>
      <c r="AQ55" s="53"/>
      <c r="AR55" s="53"/>
      <c r="AS55" s="53"/>
      <c r="AT55" s="53"/>
      <c r="AU55" s="53"/>
      <c r="AV55" s="53"/>
      <c r="AW55" s="53"/>
      <c r="AX55" s="53"/>
      <c r="AY55" s="53"/>
      <c r="AZ55" s="53"/>
      <c r="BA55" s="53"/>
      <c r="BB55" s="53"/>
      <c r="BC55" s="53"/>
      <c r="BD55" s="53"/>
      <c r="BE55" s="53"/>
      <c r="BF55" s="53"/>
      <c r="BG55" s="53"/>
      <c r="BH55" s="53"/>
      <c r="BI55" s="53"/>
    </row>
    <row r="56" spans="1:61" ht="18" customHeight="1" x14ac:dyDescent="0.4">
      <c r="A56" s="402"/>
      <c r="B56" s="403"/>
      <c r="C56" s="403"/>
      <c r="D56" s="403"/>
      <c r="E56" s="403"/>
      <c r="F56" s="403"/>
      <c r="G56" s="404"/>
      <c r="H56" s="405"/>
      <c r="I56" s="103" t="s">
        <v>68</v>
      </c>
      <c r="J56" s="104"/>
      <c r="K56" s="105"/>
      <c r="L56" s="105"/>
      <c r="M56" s="394" t="s">
        <v>262</v>
      </c>
      <c r="N56" s="394"/>
      <c r="O56" s="394"/>
      <c r="P56" s="394"/>
      <c r="Q56" s="394"/>
      <c r="R56" s="394"/>
      <c r="S56" s="394"/>
      <c r="T56" s="506"/>
      <c r="U56" s="506"/>
      <c r="V56" s="106"/>
      <c r="W56" s="394" t="s">
        <v>158</v>
      </c>
      <c r="X56" s="397"/>
      <c r="Y56" s="397"/>
      <c r="Z56" s="397"/>
      <c r="AA56" s="397"/>
      <c r="AB56" s="397"/>
      <c r="AC56" s="397"/>
      <c r="AD56" s="104" t="s">
        <v>45</v>
      </c>
      <c r="AE56" s="104"/>
      <c r="AF56" s="313"/>
      <c r="AG56" s="313"/>
      <c r="AH56" s="314" t="s">
        <v>44</v>
      </c>
      <c r="AI56" s="314"/>
      <c r="AJ56" s="98"/>
      <c r="AL56" s="54"/>
      <c r="AM56" s="54"/>
      <c r="AQ56" s="53"/>
      <c r="AR56" s="53"/>
      <c r="AS56" s="53"/>
      <c r="AT56" s="53"/>
      <c r="AU56" s="53"/>
      <c r="AV56" s="53"/>
      <c r="AW56" s="53"/>
      <c r="AX56" s="53"/>
      <c r="AY56" s="53"/>
      <c r="AZ56" s="53"/>
      <c r="BA56" s="53"/>
      <c r="BB56" s="53"/>
      <c r="BC56" s="53"/>
      <c r="BD56" s="53"/>
      <c r="BE56" s="53"/>
      <c r="BF56" s="53"/>
      <c r="BG56" s="53"/>
      <c r="BH56" s="53"/>
      <c r="BI56" s="53"/>
    </row>
    <row r="57" spans="1:61" ht="18" customHeight="1" x14ac:dyDescent="0.4">
      <c r="A57" s="57" t="s">
        <v>47</v>
      </c>
      <c r="B57" s="54"/>
      <c r="C57" s="54"/>
      <c r="D57" s="54"/>
      <c r="E57" s="54"/>
      <c r="F57" s="54"/>
      <c r="G57" s="54"/>
      <c r="H57" s="54"/>
      <c r="I57" s="54"/>
      <c r="J57" s="54"/>
      <c r="K57" s="54"/>
      <c r="L57" s="54"/>
      <c r="M57" s="54"/>
      <c r="N57" s="54"/>
      <c r="O57" s="176"/>
      <c r="P57" s="54"/>
      <c r="Q57" s="54"/>
      <c r="R57" s="54"/>
      <c r="S57" s="54"/>
      <c r="T57" s="54"/>
      <c r="U57" s="54"/>
      <c r="V57" s="54"/>
      <c r="W57" s="54"/>
      <c r="X57" s="54"/>
      <c r="Y57" s="54"/>
      <c r="Z57" s="54"/>
      <c r="AA57" s="54"/>
      <c r="AB57" s="54"/>
      <c r="AC57" s="54"/>
      <c r="AD57" s="54"/>
      <c r="AE57" s="54"/>
      <c r="AF57" s="54"/>
      <c r="AG57" s="54"/>
      <c r="AH57" s="54"/>
      <c r="AI57" s="54"/>
      <c r="AJ57" s="58"/>
      <c r="AL57" s="54"/>
      <c r="AM57" s="54"/>
      <c r="AQ57" s="53"/>
      <c r="AR57" s="53"/>
      <c r="AS57" s="53"/>
      <c r="AT57" s="53"/>
      <c r="AU57" s="53"/>
      <c r="AV57" s="53"/>
      <c r="AW57" s="53"/>
      <c r="AX57" s="53"/>
      <c r="AY57" s="53"/>
      <c r="AZ57" s="53"/>
      <c r="BA57" s="53"/>
      <c r="BB57" s="53"/>
      <c r="BC57" s="53"/>
      <c r="BD57" s="53"/>
      <c r="BE57" s="53"/>
      <c r="BF57" s="53"/>
      <c r="BG57" s="53"/>
      <c r="BH57" s="53"/>
      <c r="BI57" s="53"/>
    </row>
    <row r="58" spans="1:61" ht="12" customHeight="1" x14ac:dyDescent="0.4">
      <c r="A58" s="315" t="s">
        <v>54</v>
      </c>
      <c r="B58" s="519"/>
      <c r="C58" s="519"/>
      <c r="D58" s="519"/>
      <c r="E58" s="519"/>
      <c r="F58" s="519"/>
      <c r="G58" s="519"/>
      <c r="H58" s="519"/>
      <c r="I58" s="519"/>
      <c r="J58" s="519"/>
      <c r="K58" s="519"/>
      <c r="L58" s="324" t="s">
        <v>51</v>
      </c>
      <c r="M58" s="325"/>
      <c r="N58" s="325"/>
      <c r="O58" s="326"/>
      <c r="P58" s="324" t="s">
        <v>127</v>
      </c>
      <c r="Q58" s="325"/>
      <c r="R58" s="325"/>
      <c r="S58" s="325"/>
      <c r="T58" s="325"/>
      <c r="U58" s="462"/>
      <c r="V58" s="324" t="s">
        <v>50</v>
      </c>
      <c r="W58" s="325"/>
      <c r="X58" s="325"/>
      <c r="Y58" s="325"/>
      <c r="Z58" s="326"/>
      <c r="AA58" s="86"/>
      <c r="AB58" s="86"/>
      <c r="AC58" s="86"/>
      <c r="AD58" s="86"/>
      <c r="AE58" s="86"/>
      <c r="AF58" s="107"/>
      <c r="AG58" s="86"/>
      <c r="AH58" s="86"/>
      <c r="AI58" s="86"/>
      <c r="AJ58" s="87"/>
      <c r="AL58" s="54"/>
      <c r="AM58" s="54"/>
      <c r="AQ58" s="53"/>
      <c r="AR58" s="53"/>
      <c r="AS58" s="53"/>
      <c r="AT58" s="53"/>
      <c r="AU58" s="53"/>
      <c r="AV58" s="53"/>
      <c r="AW58" s="53"/>
      <c r="AX58" s="53"/>
      <c r="AY58" s="53"/>
      <c r="AZ58" s="53"/>
      <c r="BA58" s="53"/>
      <c r="BB58" s="53"/>
      <c r="BC58" s="53"/>
      <c r="BD58" s="53"/>
      <c r="BE58" s="53"/>
      <c r="BF58" s="53"/>
      <c r="BG58" s="53"/>
      <c r="BH58" s="53"/>
      <c r="BI58" s="53"/>
    </row>
    <row r="59" spans="1:61" ht="12" customHeight="1" x14ac:dyDescent="0.4">
      <c r="A59" s="520"/>
      <c r="B59" s="312"/>
      <c r="C59" s="312"/>
      <c r="D59" s="312"/>
      <c r="E59" s="312"/>
      <c r="F59" s="312"/>
      <c r="G59" s="312"/>
      <c r="H59" s="312"/>
      <c r="I59" s="312"/>
      <c r="J59" s="312"/>
      <c r="K59" s="312"/>
      <c r="L59" s="330" t="s">
        <v>53</v>
      </c>
      <c r="M59" s="331"/>
      <c r="N59" s="331"/>
      <c r="O59" s="332"/>
      <c r="P59" s="330" t="s">
        <v>276</v>
      </c>
      <c r="Q59" s="331"/>
      <c r="R59" s="331"/>
      <c r="S59" s="331"/>
      <c r="T59" s="331"/>
      <c r="U59" s="298"/>
      <c r="V59" s="330" t="s">
        <v>49</v>
      </c>
      <c r="W59" s="331"/>
      <c r="X59" s="331"/>
      <c r="Y59" s="331"/>
      <c r="Z59" s="332"/>
      <c r="AA59" s="334" t="s">
        <v>55</v>
      </c>
      <c r="AB59" s="496"/>
      <c r="AC59" s="496"/>
      <c r="AD59" s="496"/>
      <c r="AE59" s="496"/>
      <c r="AF59" s="333" t="s">
        <v>129</v>
      </c>
      <c r="AG59" s="496"/>
      <c r="AH59" s="496"/>
      <c r="AI59" s="496"/>
      <c r="AJ59" s="497"/>
      <c r="AL59" s="54"/>
      <c r="AM59" s="54"/>
      <c r="AQ59" s="53"/>
      <c r="AR59" s="53"/>
      <c r="AS59" s="53"/>
      <c r="AT59" s="53"/>
      <c r="AU59" s="53"/>
      <c r="AV59" s="53"/>
      <c r="AW59" s="53"/>
      <c r="AX59" s="53"/>
      <c r="AY59" s="53"/>
      <c r="AZ59" s="53"/>
      <c r="BA59" s="53"/>
      <c r="BB59" s="53"/>
      <c r="BC59" s="53"/>
      <c r="BD59" s="53"/>
      <c r="BE59" s="53"/>
      <c r="BF59" s="53"/>
      <c r="BG59" s="53"/>
      <c r="BH59" s="53"/>
      <c r="BI59" s="53"/>
    </row>
    <row r="60" spans="1:61" ht="12" customHeight="1" x14ac:dyDescent="0.4">
      <c r="A60" s="521"/>
      <c r="B60" s="221"/>
      <c r="C60" s="221"/>
      <c r="D60" s="221"/>
      <c r="E60" s="221"/>
      <c r="F60" s="221"/>
      <c r="G60" s="221"/>
      <c r="H60" s="221"/>
      <c r="I60" s="221"/>
      <c r="J60" s="221"/>
      <c r="K60" s="221"/>
      <c r="L60" s="336" t="s">
        <v>52</v>
      </c>
      <c r="M60" s="337"/>
      <c r="N60" s="337"/>
      <c r="O60" s="338"/>
      <c r="P60" s="510" t="s">
        <v>277</v>
      </c>
      <c r="Q60" s="511"/>
      <c r="R60" s="511"/>
      <c r="S60" s="511"/>
      <c r="T60" s="511"/>
      <c r="U60" s="512"/>
      <c r="V60" s="339" t="s">
        <v>278</v>
      </c>
      <c r="W60" s="340"/>
      <c r="X60" s="340"/>
      <c r="Y60" s="340"/>
      <c r="Z60" s="341"/>
      <c r="AA60" s="108"/>
      <c r="AB60" s="108"/>
      <c r="AC60" s="108"/>
      <c r="AD60" s="108"/>
      <c r="AE60" s="108"/>
      <c r="AF60" s="77"/>
      <c r="AG60" s="108"/>
      <c r="AH60" s="108"/>
      <c r="AI60" s="108"/>
      <c r="AJ60" s="98"/>
      <c r="AL60" s="54"/>
      <c r="AM60" s="54"/>
      <c r="AQ60" s="53"/>
      <c r="AR60" s="53"/>
      <c r="AS60" s="53"/>
      <c r="AT60" s="53"/>
      <c r="AU60" s="53"/>
      <c r="AV60" s="53"/>
      <c r="AW60" s="53"/>
      <c r="AX60" s="53"/>
      <c r="AY60" s="53"/>
      <c r="AZ60" s="53"/>
      <c r="BA60" s="53"/>
      <c r="BB60" s="53"/>
      <c r="BC60" s="53"/>
      <c r="BD60" s="53"/>
      <c r="BE60" s="53"/>
      <c r="BF60" s="53"/>
      <c r="BG60" s="53"/>
      <c r="BH60" s="53"/>
      <c r="BI60" s="53"/>
    </row>
    <row r="61" spans="1:61" ht="18" customHeight="1" x14ac:dyDescent="0.4">
      <c r="A61" s="513"/>
      <c r="B61" s="513"/>
      <c r="C61" s="513"/>
      <c r="D61" s="513"/>
      <c r="E61" s="513"/>
      <c r="F61" s="513"/>
      <c r="G61" s="513"/>
      <c r="H61" s="513"/>
      <c r="I61" s="513"/>
      <c r="J61" s="513"/>
      <c r="K61" s="342"/>
      <c r="L61" s="345"/>
      <c r="M61" s="346"/>
      <c r="N61" s="346"/>
      <c r="O61" s="347"/>
      <c r="P61" s="348"/>
      <c r="Q61" s="514"/>
      <c r="R61" s="514"/>
      <c r="S61" s="514"/>
      <c r="T61" s="514"/>
      <c r="U61" s="515"/>
      <c r="V61" s="516">
        <f>L61*P61</f>
        <v>0</v>
      </c>
      <c r="W61" s="517"/>
      <c r="X61" s="517"/>
      <c r="Y61" s="517"/>
      <c r="Z61" s="518"/>
      <c r="AA61" s="351">
        <f>IF(Q42="",Q41,(Q41+Q42+Q43+Q44+Q45))</f>
        <v>0</v>
      </c>
      <c r="AB61" s="352"/>
      <c r="AC61" s="352"/>
      <c r="AD61" s="352"/>
      <c r="AE61" s="353"/>
      <c r="AF61" s="354"/>
      <c r="AG61" s="355"/>
      <c r="AH61" s="355"/>
      <c r="AI61" s="355"/>
      <c r="AJ61" s="356"/>
      <c r="AL61" s="54"/>
      <c r="AM61" s="54"/>
      <c r="AQ61" s="53"/>
      <c r="AR61" s="53"/>
      <c r="AS61" s="53"/>
      <c r="AT61" s="53"/>
      <c r="AU61" s="53"/>
      <c r="AV61" s="53"/>
      <c r="AW61" s="53"/>
      <c r="AX61" s="53"/>
      <c r="AY61" s="53"/>
      <c r="AZ61" s="53"/>
      <c r="BA61" s="53"/>
      <c r="BB61" s="53"/>
      <c r="BC61" s="53"/>
      <c r="BD61" s="53"/>
      <c r="BE61" s="53"/>
      <c r="BF61" s="53"/>
      <c r="BG61" s="53"/>
      <c r="BH61" s="53"/>
      <c r="BI61" s="53"/>
    </row>
    <row r="62" spans="1:61" ht="18" customHeight="1" x14ac:dyDescent="0.4">
      <c r="A62" s="513"/>
      <c r="B62" s="513"/>
      <c r="C62" s="513"/>
      <c r="D62" s="513"/>
      <c r="E62" s="513"/>
      <c r="F62" s="513"/>
      <c r="G62" s="513"/>
      <c r="H62" s="513"/>
      <c r="I62" s="513"/>
      <c r="J62" s="513"/>
      <c r="K62" s="342"/>
      <c r="L62" s="345"/>
      <c r="M62" s="346"/>
      <c r="N62" s="346"/>
      <c r="O62" s="347"/>
      <c r="P62" s="348"/>
      <c r="Q62" s="514"/>
      <c r="R62" s="514"/>
      <c r="S62" s="514"/>
      <c r="T62" s="514"/>
      <c r="U62" s="515"/>
      <c r="V62" s="516">
        <f t="shared" ref="V62:V63" si="0">L62*P62</f>
        <v>0</v>
      </c>
      <c r="W62" s="517"/>
      <c r="X62" s="517"/>
      <c r="Y62" s="517"/>
      <c r="Z62" s="518"/>
      <c r="AA62" s="351"/>
      <c r="AB62" s="352"/>
      <c r="AC62" s="352"/>
      <c r="AD62" s="352"/>
      <c r="AE62" s="353"/>
      <c r="AF62" s="522"/>
      <c r="AG62" s="523"/>
      <c r="AH62" s="523"/>
      <c r="AI62" s="523"/>
      <c r="AJ62" s="523"/>
      <c r="AL62" s="54"/>
      <c r="AM62" s="54"/>
      <c r="AQ62" s="53"/>
      <c r="AR62" s="53"/>
      <c r="AS62" s="53"/>
      <c r="AT62" s="53"/>
      <c r="AU62" s="53"/>
      <c r="AV62" s="53"/>
      <c r="AW62" s="53"/>
      <c r="AX62" s="53"/>
      <c r="AY62" s="53"/>
      <c r="AZ62" s="53"/>
      <c r="BA62" s="53"/>
      <c r="BB62" s="53"/>
      <c r="BC62" s="53"/>
      <c r="BD62" s="53"/>
      <c r="BE62" s="53"/>
      <c r="BF62" s="53"/>
      <c r="BG62" s="53"/>
      <c r="BH62" s="53"/>
      <c r="BI62" s="53"/>
    </row>
    <row r="63" spans="1:61" ht="18" customHeight="1" x14ac:dyDescent="0.4">
      <c r="A63" s="513"/>
      <c r="B63" s="513"/>
      <c r="C63" s="513"/>
      <c r="D63" s="513"/>
      <c r="E63" s="513"/>
      <c r="F63" s="513"/>
      <c r="G63" s="513"/>
      <c r="H63" s="513"/>
      <c r="I63" s="513"/>
      <c r="J63" s="513"/>
      <c r="K63" s="342"/>
      <c r="L63" s="345"/>
      <c r="M63" s="346"/>
      <c r="N63" s="346"/>
      <c r="O63" s="347"/>
      <c r="P63" s="348"/>
      <c r="Q63" s="514"/>
      <c r="R63" s="514"/>
      <c r="S63" s="514"/>
      <c r="T63" s="514"/>
      <c r="U63" s="515"/>
      <c r="V63" s="516">
        <f t="shared" si="0"/>
        <v>0</v>
      </c>
      <c r="W63" s="517"/>
      <c r="X63" s="517"/>
      <c r="Y63" s="517"/>
      <c r="Z63" s="518"/>
      <c r="AA63" s="351"/>
      <c r="AB63" s="352"/>
      <c r="AC63" s="352"/>
      <c r="AD63" s="352"/>
      <c r="AE63" s="353"/>
      <c r="AF63" s="522"/>
      <c r="AG63" s="523"/>
      <c r="AH63" s="523"/>
      <c r="AI63" s="523"/>
      <c r="AJ63" s="523"/>
      <c r="AL63" s="54"/>
      <c r="AM63" s="54"/>
      <c r="AQ63" s="53"/>
      <c r="AR63" s="53"/>
      <c r="AS63" s="53"/>
      <c r="AT63" s="53"/>
      <c r="AU63" s="53"/>
      <c r="AV63" s="53"/>
      <c r="AW63" s="53"/>
      <c r="AX63" s="53"/>
      <c r="AY63" s="53"/>
      <c r="AZ63" s="53"/>
      <c r="BA63" s="53"/>
      <c r="BB63" s="53"/>
      <c r="BC63" s="53"/>
      <c r="BD63" s="53"/>
      <c r="BE63" s="53"/>
      <c r="BF63" s="53"/>
      <c r="BG63" s="53"/>
      <c r="BH63" s="53"/>
      <c r="BI63" s="53"/>
    </row>
    <row r="64" spans="1:61" ht="18" customHeight="1" x14ac:dyDescent="0.15">
      <c r="A64" s="525"/>
      <c r="B64" s="525"/>
      <c r="C64" s="525"/>
      <c r="D64" s="525"/>
      <c r="E64" s="525"/>
      <c r="F64" s="525"/>
      <c r="G64" s="525"/>
      <c r="H64" s="525"/>
      <c r="I64" s="525"/>
      <c r="J64" s="525"/>
      <c r="K64" s="366"/>
      <c r="L64" s="345"/>
      <c r="M64" s="346"/>
      <c r="N64" s="346"/>
      <c r="O64" s="347"/>
      <c r="P64" s="348" t="s">
        <v>274</v>
      </c>
      <c r="Q64" s="514"/>
      <c r="R64" s="514"/>
      <c r="S64" s="514"/>
      <c r="T64" s="514"/>
      <c r="U64" s="515"/>
      <c r="V64" s="526">
        <f>SUM(V61:Z63)</f>
        <v>0</v>
      </c>
      <c r="W64" s="527"/>
      <c r="X64" s="527"/>
      <c r="Y64" s="527"/>
      <c r="Z64" s="528"/>
      <c r="AA64" s="529">
        <f>SUM(AA61:AE63)</f>
        <v>0</v>
      </c>
      <c r="AB64" s="530"/>
      <c r="AC64" s="530"/>
      <c r="AD64" s="530"/>
      <c r="AE64" s="531"/>
      <c r="AF64" s="532"/>
      <c r="AG64" s="533"/>
      <c r="AH64" s="533"/>
      <c r="AI64" s="533"/>
      <c r="AJ64" s="533"/>
      <c r="AL64" s="54"/>
      <c r="AM64" s="54"/>
      <c r="AO64" s="168"/>
      <c r="AQ64" s="53"/>
      <c r="AR64" s="53"/>
      <c r="AS64" s="53"/>
      <c r="AT64" s="53"/>
      <c r="AU64" s="53"/>
      <c r="AV64" s="53"/>
      <c r="AW64" s="53"/>
      <c r="AX64" s="53"/>
      <c r="AY64" s="53"/>
      <c r="AZ64" s="53"/>
      <c r="BA64" s="53"/>
      <c r="BB64" s="53"/>
      <c r="BC64" s="53"/>
      <c r="BD64" s="53"/>
      <c r="BE64" s="53"/>
      <c r="BF64" s="53"/>
      <c r="BG64" s="53"/>
      <c r="BH64" s="53"/>
      <c r="BI64" s="53"/>
    </row>
    <row r="65" spans="1:61" ht="18" customHeight="1" x14ac:dyDescent="0.4">
      <c r="A65" s="50" t="s">
        <v>116</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2"/>
      <c r="AL65" s="54"/>
      <c r="AM65" s="54"/>
      <c r="AQ65" s="53"/>
      <c r="AR65" s="53"/>
      <c r="AS65" s="53"/>
      <c r="AT65" s="53"/>
      <c r="AU65" s="53"/>
      <c r="AV65" s="53"/>
      <c r="AW65" s="53"/>
      <c r="AX65" s="53"/>
      <c r="AY65" s="53"/>
      <c r="AZ65" s="53"/>
      <c r="BA65" s="53"/>
      <c r="BB65" s="53"/>
      <c r="BC65" s="53"/>
      <c r="BD65" s="53"/>
      <c r="BE65" s="53"/>
      <c r="BF65" s="53"/>
      <c r="BG65" s="53"/>
      <c r="BH65" s="53"/>
      <c r="BI65" s="53"/>
    </row>
    <row r="66" spans="1:61" s="170" customFormat="1" ht="21.95" customHeight="1" x14ac:dyDescent="0.4">
      <c r="A66" s="85"/>
      <c r="B66" s="167" t="s">
        <v>117</v>
      </c>
      <c r="C66" s="524" t="s">
        <v>118</v>
      </c>
      <c r="D66" s="524"/>
      <c r="E66" s="524"/>
      <c r="F66" s="524"/>
      <c r="G66" s="524"/>
      <c r="H66" s="168" t="s">
        <v>392</v>
      </c>
      <c r="I66" s="534"/>
      <c r="J66" s="535"/>
      <c r="K66" s="535"/>
      <c r="L66" s="535"/>
      <c r="M66" s="535"/>
      <c r="N66" s="535"/>
      <c r="O66" s="536"/>
      <c r="P66" s="537"/>
      <c r="Q66" s="538"/>
      <c r="R66" s="538"/>
      <c r="S66" s="538"/>
      <c r="T66" s="538"/>
      <c r="U66" s="538"/>
      <c r="V66" s="538"/>
      <c r="W66" s="539" t="str">
        <f>IF(P66="","",ROUNDDOWN(I66/P66,0))</f>
        <v/>
      </c>
      <c r="X66" s="540"/>
      <c r="Y66" s="540"/>
      <c r="Z66" s="540"/>
      <c r="AA66" s="540"/>
      <c r="AB66" s="540"/>
      <c r="AC66" s="540"/>
      <c r="AD66" s="540"/>
      <c r="AE66" s="167" t="s">
        <v>125</v>
      </c>
      <c r="AF66" s="524"/>
      <c r="AG66" s="541"/>
      <c r="AH66" s="541"/>
      <c r="AI66" s="541"/>
      <c r="AJ66" s="183"/>
      <c r="AL66" s="164"/>
      <c r="AM66" s="164"/>
    </row>
    <row r="67" spans="1:61" ht="6" customHeight="1" x14ac:dyDescent="0.4">
      <c r="A67" s="88"/>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89"/>
      <c r="AL67" s="54"/>
      <c r="AM67" s="54"/>
      <c r="AQ67" s="53"/>
      <c r="AR67" s="53"/>
      <c r="AS67" s="53"/>
      <c r="AT67" s="53"/>
      <c r="AU67" s="53"/>
      <c r="AV67" s="53"/>
      <c r="AW67" s="53"/>
      <c r="AX67" s="53"/>
      <c r="AY67" s="53"/>
      <c r="AZ67" s="53"/>
      <c r="BA67" s="53"/>
      <c r="BB67" s="53"/>
      <c r="BC67" s="53"/>
      <c r="BD67" s="53"/>
      <c r="BE67" s="53"/>
      <c r="BF67" s="53"/>
      <c r="BG67" s="53"/>
      <c r="BH67" s="53"/>
      <c r="BI67" s="53"/>
    </row>
    <row r="68" spans="1:61" ht="18" customHeight="1" x14ac:dyDescent="0.15">
      <c r="A68" s="50" t="s">
        <v>372</v>
      </c>
      <c r="B68" s="51"/>
      <c r="C68" s="51"/>
      <c r="D68" s="51"/>
      <c r="E68" s="51"/>
      <c r="F68" s="51"/>
      <c r="G68" s="51"/>
      <c r="H68" s="51"/>
      <c r="I68" s="51"/>
      <c r="J68" s="51"/>
      <c r="K68" s="216"/>
      <c r="L68" s="542"/>
      <c r="M68" s="542"/>
      <c r="N68" s="542"/>
      <c r="O68" s="542"/>
      <c r="P68" s="542"/>
      <c r="Q68" s="542"/>
      <c r="R68" s="542"/>
      <c r="S68" s="542"/>
      <c r="T68" s="542"/>
      <c r="U68" s="542"/>
      <c r="V68" s="542"/>
      <c r="W68" s="542"/>
      <c r="X68" s="542"/>
      <c r="Y68" s="542"/>
      <c r="Z68" s="542"/>
      <c r="AA68" s="542"/>
      <c r="AB68" s="542"/>
      <c r="AC68" s="542"/>
      <c r="AD68" s="542"/>
      <c r="AE68" s="542"/>
      <c r="AF68" s="542"/>
      <c r="AG68" s="542"/>
      <c r="AH68" s="217"/>
      <c r="AI68" s="217"/>
      <c r="AJ68" s="52"/>
      <c r="AL68" s="54"/>
      <c r="AM68" s="54"/>
      <c r="AQ68" s="53"/>
      <c r="AR68" s="53"/>
      <c r="AS68" s="53"/>
      <c r="AT68" s="53"/>
      <c r="AU68" s="53"/>
      <c r="AV68" s="53"/>
      <c r="AW68" s="53"/>
      <c r="AX68" s="53"/>
      <c r="AY68" s="53"/>
      <c r="AZ68" s="53"/>
      <c r="BA68" s="53"/>
      <c r="BB68" s="53"/>
      <c r="BC68" s="53"/>
      <c r="BD68" s="53"/>
      <c r="BE68" s="53"/>
      <c r="BF68" s="53"/>
      <c r="BG68" s="53"/>
      <c r="BH68" s="53"/>
      <c r="BI68" s="53"/>
    </row>
    <row r="69" spans="1:61" ht="13.5" customHeight="1" x14ac:dyDescent="0.4">
      <c r="A69" s="85"/>
      <c r="B69" s="163" t="s">
        <v>56</v>
      </c>
      <c r="C69" s="163"/>
      <c r="D69" s="163"/>
      <c r="E69" s="163"/>
      <c r="F69" s="163"/>
      <c r="G69" s="163"/>
      <c r="H69" s="163"/>
      <c r="I69" s="163"/>
      <c r="J69" s="163"/>
      <c r="K69" s="163"/>
      <c r="L69" s="163"/>
      <c r="M69" s="163"/>
      <c r="N69" s="163"/>
      <c r="O69" s="163"/>
      <c r="P69" s="163"/>
      <c r="Q69" s="163"/>
      <c r="R69" s="111"/>
      <c r="S69" s="169" t="s">
        <v>66</v>
      </c>
      <c r="T69" s="163"/>
      <c r="U69" s="163"/>
      <c r="V69" s="163"/>
      <c r="W69" s="163"/>
      <c r="X69" s="163"/>
      <c r="Y69" s="163"/>
      <c r="Z69" s="163"/>
      <c r="AA69" s="163"/>
      <c r="AB69" s="163"/>
      <c r="AC69" s="163"/>
      <c r="AD69" s="163"/>
      <c r="AE69" s="163"/>
      <c r="AF69" s="163"/>
      <c r="AG69" s="163"/>
      <c r="AH69" s="163"/>
      <c r="AI69" s="163"/>
      <c r="AJ69" s="87"/>
      <c r="AL69" s="54"/>
      <c r="AM69" s="54"/>
      <c r="AQ69" s="53"/>
      <c r="AR69" s="53"/>
      <c r="AS69" s="53"/>
      <c r="AT69" s="53"/>
      <c r="AU69" s="53"/>
      <c r="AV69" s="53"/>
      <c r="AW69" s="53"/>
      <c r="AX69" s="53"/>
      <c r="AY69" s="53"/>
      <c r="AZ69" s="53"/>
      <c r="BA69" s="53"/>
      <c r="BB69" s="53"/>
      <c r="BC69" s="53"/>
      <c r="BD69" s="53"/>
      <c r="BE69" s="53"/>
      <c r="BF69" s="53"/>
      <c r="BG69" s="53"/>
      <c r="BH69" s="53"/>
      <c r="BI69" s="53"/>
    </row>
    <row r="70" spans="1:61" ht="13.5" customHeight="1" x14ac:dyDescent="0.4">
      <c r="A70" s="57"/>
      <c r="B70" s="164"/>
      <c r="C70" s="164" t="s">
        <v>57</v>
      </c>
      <c r="D70" s="164"/>
      <c r="E70" s="164"/>
      <c r="F70" s="164"/>
      <c r="G70" s="164"/>
      <c r="H70" s="164"/>
      <c r="I70" s="381">
        <f>I66</f>
        <v>0</v>
      </c>
      <c r="J70" s="381"/>
      <c r="K70" s="381"/>
      <c r="L70" s="381"/>
      <c r="M70" s="381"/>
      <c r="N70" s="381"/>
      <c r="O70" s="381"/>
      <c r="P70" s="164" t="s">
        <v>61</v>
      </c>
      <c r="Q70" s="164"/>
      <c r="R70" s="165"/>
      <c r="S70" s="164"/>
      <c r="T70" s="164" t="s">
        <v>65</v>
      </c>
      <c r="U70" s="164"/>
      <c r="V70" s="164"/>
      <c r="W70" s="164"/>
      <c r="X70" s="164"/>
      <c r="Y70" s="164"/>
      <c r="Z70" s="164"/>
      <c r="AA70" s="381"/>
      <c r="AB70" s="381"/>
      <c r="AC70" s="381"/>
      <c r="AD70" s="381"/>
      <c r="AE70" s="381"/>
      <c r="AF70" s="381"/>
      <c r="AG70" s="381"/>
      <c r="AH70" s="164" t="s">
        <v>61</v>
      </c>
      <c r="AI70" s="164"/>
      <c r="AJ70" s="58"/>
      <c r="AL70" s="54"/>
      <c r="AM70" s="54"/>
      <c r="AQ70" s="53"/>
      <c r="AR70" s="53"/>
      <c r="AS70" s="53"/>
      <c r="AT70" s="53"/>
      <c r="AU70" s="53"/>
      <c r="AV70" s="53"/>
      <c r="AW70" s="53"/>
      <c r="AX70" s="53"/>
      <c r="AY70" s="53"/>
      <c r="AZ70" s="53"/>
      <c r="BA70" s="53"/>
      <c r="BB70" s="53"/>
      <c r="BC70" s="53"/>
      <c r="BD70" s="53"/>
      <c r="BE70" s="53"/>
      <c r="BF70" s="53"/>
      <c r="BG70" s="53"/>
      <c r="BH70" s="53"/>
      <c r="BI70" s="53"/>
    </row>
    <row r="71" spans="1:61" ht="13.5" customHeight="1" x14ac:dyDescent="0.4">
      <c r="A71" s="57"/>
      <c r="B71" s="54"/>
      <c r="C71" s="54" t="s">
        <v>58</v>
      </c>
      <c r="D71" s="54"/>
      <c r="E71" s="54"/>
      <c r="F71" s="54"/>
      <c r="G71" s="54"/>
      <c r="H71" s="54"/>
      <c r="I71" s="381"/>
      <c r="J71" s="381"/>
      <c r="K71" s="381"/>
      <c r="L71" s="381"/>
      <c r="M71" s="381"/>
      <c r="N71" s="381"/>
      <c r="O71" s="381"/>
      <c r="P71" s="54" t="s">
        <v>61</v>
      </c>
      <c r="Q71" s="54"/>
      <c r="R71" s="112"/>
      <c r="S71" s="54"/>
      <c r="T71" s="54" t="s">
        <v>64</v>
      </c>
      <c r="U71" s="54"/>
      <c r="V71" s="54"/>
      <c r="W71" s="54"/>
      <c r="X71" s="54"/>
      <c r="Y71" s="54"/>
      <c r="Z71" s="54"/>
      <c r="AA71" s="381"/>
      <c r="AB71" s="381"/>
      <c r="AC71" s="381"/>
      <c r="AD71" s="381"/>
      <c r="AE71" s="381"/>
      <c r="AF71" s="381"/>
      <c r="AG71" s="381"/>
      <c r="AH71" s="54" t="s">
        <v>61</v>
      </c>
      <c r="AI71" s="54"/>
      <c r="AJ71" s="58"/>
      <c r="AL71" s="54"/>
      <c r="AM71" s="54"/>
      <c r="AQ71" s="53"/>
      <c r="AR71" s="53"/>
      <c r="AS71" s="53"/>
      <c r="AT71" s="53"/>
      <c r="AU71" s="53"/>
      <c r="AV71" s="53"/>
      <c r="AW71" s="53"/>
      <c r="AX71" s="53"/>
      <c r="AY71" s="53"/>
      <c r="AZ71" s="53"/>
      <c r="BA71" s="53"/>
      <c r="BB71" s="53"/>
      <c r="BC71" s="53"/>
      <c r="BD71" s="53"/>
      <c r="BE71" s="53"/>
      <c r="BF71" s="53"/>
      <c r="BG71" s="53"/>
      <c r="BH71" s="53"/>
      <c r="BI71" s="53"/>
    </row>
    <row r="72" spans="1:61" ht="13.5" customHeight="1" x14ac:dyDescent="0.4">
      <c r="A72" s="57"/>
      <c r="B72" s="54"/>
      <c r="C72" s="54" t="s">
        <v>59</v>
      </c>
      <c r="D72" s="54"/>
      <c r="E72" s="54"/>
      <c r="F72" s="54"/>
      <c r="G72" s="54"/>
      <c r="H72" s="54"/>
      <c r="I72" s="381"/>
      <c r="J72" s="381"/>
      <c r="K72" s="381"/>
      <c r="L72" s="381"/>
      <c r="M72" s="381"/>
      <c r="N72" s="381"/>
      <c r="O72" s="381"/>
      <c r="P72" s="54" t="s">
        <v>61</v>
      </c>
      <c r="Q72" s="54"/>
      <c r="R72" s="112"/>
      <c r="S72" s="54"/>
      <c r="T72" s="54" t="s">
        <v>63</v>
      </c>
      <c r="U72" s="54"/>
      <c r="V72" s="54"/>
      <c r="W72" s="54"/>
      <c r="X72" s="54"/>
      <c r="Y72" s="54"/>
      <c r="Z72" s="54"/>
      <c r="AA72" s="381"/>
      <c r="AB72" s="381"/>
      <c r="AC72" s="381"/>
      <c r="AD72" s="381"/>
      <c r="AE72" s="381"/>
      <c r="AF72" s="381"/>
      <c r="AG72" s="381"/>
      <c r="AH72" s="54" t="s">
        <v>61</v>
      </c>
      <c r="AI72" s="54"/>
      <c r="AJ72" s="58"/>
      <c r="AL72" s="54"/>
      <c r="AM72" s="54"/>
      <c r="AQ72" s="53"/>
      <c r="AR72" s="53"/>
      <c r="AS72" s="53"/>
      <c r="AT72" s="53"/>
      <c r="AU72" s="53"/>
      <c r="AV72" s="53"/>
      <c r="AW72" s="53"/>
      <c r="AX72" s="53"/>
      <c r="AY72" s="53"/>
      <c r="AZ72" s="53"/>
      <c r="BA72" s="53"/>
      <c r="BB72" s="53"/>
      <c r="BC72" s="53"/>
      <c r="BD72" s="53"/>
      <c r="BE72" s="53"/>
      <c r="BF72" s="53"/>
      <c r="BG72" s="53"/>
      <c r="BH72" s="53"/>
      <c r="BI72" s="53"/>
    </row>
    <row r="73" spans="1:61" ht="13.5" customHeight="1" x14ac:dyDescent="0.4">
      <c r="A73" s="57"/>
      <c r="B73" s="54"/>
      <c r="C73" s="54" t="s">
        <v>60</v>
      </c>
      <c r="D73" s="54"/>
      <c r="E73" s="54"/>
      <c r="F73" s="54"/>
      <c r="G73" s="54"/>
      <c r="H73" s="54"/>
      <c r="I73" s="381"/>
      <c r="J73" s="381"/>
      <c r="K73" s="381"/>
      <c r="L73" s="381"/>
      <c r="M73" s="381"/>
      <c r="N73" s="381"/>
      <c r="O73" s="381"/>
      <c r="P73" s="54" t="s">
        <v>61</v>
      </c>
      <c r="Q73" s="54"/>
      <c r="R73" s="112"/>
      <c r="S73" s="54"/>
      <c r="T73" s="54"/>
      <c r="U73" s="54"/>
      <c r="V73" s="54"/>
      <c r="W73" s="54"/>
      <c r="X73" s="54"/>
      <c r="Y73" s="54"/>
      <c r="Z73" s="54"/>
      <c r="AA73" s="381"/>
      <c r="AB73" s="381"/>
      <c r="AC73" s="381"/>
      <c r="AD73" s="381"/>
      <c r="AE73" s="381"/>
      <c r="AF73" s="381"/>
      <c r="AG73" s="381"/>
      <c r="AH73" s="54"/>
      <c r="AI73" s="54"/>
      <c r="AJ73" s="58"/>
      <c r="AL73" s="54"/>
      <c r="AM73" s="54"/>
      <c r="AQ73" s="53"/>
      <c r="AR73" s="53"/>
      <c r="AS73" s="53"/>
      <c r="AT73" s="53"/>
      <c r="AU73" s="53"/>
      <c r="AV73" s="53"/>
      <c r="AW73" s="53"/>
      <c r="AX73" s="53"/>
      <c r="AY73" s="53"/>
      <c r="AZ73" s="53"/>
      <c r="BA73" s="53"/>
      <c r="BB73" s="53"/>
      <c r="BC73" s="53"/>
      <c r="BD73" s="53"/>
      <c r="BE73" s="53"/>
      <c r="BF73" s="53"/>
      <c r="BG73" s="53"/>
      <c r="BH73" s="53"/>
      <c r="BI73" s="53"/>
    </row>
    <row r="74" spans="1:61" ht="13.5" customHeight="1" x14ac:dyDescent="0.4">
      <c r="A74" s="57"/>
      <c r="B74" s="54"/>
      <c r="C74" s="54"/>
      <c r="D74" s="54"/>
      <c r="E74" s="54" t="s">
        <v>62</v>
      </c>
      <c r="F74" s="54"/>
      <c r="G74" s="54"/>
      <c r="H74" s="54"/>
      <c r="I74" s="381">
        <f>SUM(I69:O72)</f>
        <v>0</v>
      </c>
      <c r="J74" s="381"/>
      <c r="K74" s="381"/>
      <c r="L74" s="381"/>
      <c r="M74" s="381"/>
      <c r="N74" s="381"/>
      <c r="O74" s="381"/>
      <c r="P74" s="54" t="s">
        <v>61</v>
      </c>
      <c r="Q74" s="54"/>
      <c r="R74" s="112"/>
      <c r="S74" s="54"/>
      <c r="T74" s="54"/>
      <c r="U74" s="54"/>
      <c r="V74" s="54"/>
      <c r="W74" s="54" t="s">
        <v>62</v>
      </c>
      <c r="X74" s="54"/>
      <c r="Y74" s="54"/>
      <c r="Z74" s="54"/>
      <c r="AA74" s="381">
        <f>SUM(AA69:AG72)</f>
        <v>0</v>
      </c>
      <c r="AB74" s="381"/>
      <c r="AC74" s="381"/>
      <c r="AD74" s="381"/>
      <c r="AE74" s="381"/>
      <c r="AF74" s="381"/>
      <c r="AG74" s="381"/>
      <c r="AH74" s="54" t="s">
        <v>61</v>
      </c>
      <c r="AI74" s="54"/>
      <c r="AJ74" s="58"/>
      <c r="AL74" s="54"/>
      <c r="AM74" s="54"/>
      <c r="AQ74" s="53"/>
      <c r="AR74" s="53"/>
      <c r="AS74" s="53"/>
      <c r="AT74" s="53"/>
      <c r="AU74" s="53"/>
      <c r="AV74" s="53"/>
      <c r="AW74" s="53"/>
      <c r="AX74" s="53"/>
      <c r="AY74" s="53"/>
      <c r="AZ74" s="53"/>
      <c r="BA74" s="53"/>
      <c r="BB74" s="53"/>
      <c r="BC74" s="53"/>
      <c r="BD74" s="53"/>
      <c r="BE74" s="53"/>
      <c r="BF74" s="53"/>
      <c r="BG74" s="53"/>
      <c r="BH74" s="53"/>
      <c r="BI74" s="53"/>
    </row>
    <row r="75" spans="1:61" ht="18" customHeight="1" x14ac:dyDescent="0.4">
      <c r="A75" s="50" t="s">
        <v>386</v>
      </c>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2"/>
      <c r="AL75" s="54"/>
      <c r="AM75" s="54"/>
      <c r="AQ75" s="53"/>
      <c r="AR75" s="53"/>
      <c r="AS75" s="53"/>
      <c r="AT75" s="53"/>
      <c r="AU75" s="53"/>
      <c r="AV75" s="53"/>
      <c r="AW75" s="53"/>
      <c r="AX75" s="53"/>
      <c r="AY75" s="53"/>
      <c r="AZ75" s="53"/>
      <c r="BA75" s="53"/>
      <c r="BB75" s="53"/>
      <c r="BC75" s="53"/>
      <c r="BD75" s="53"/>
      <c r="BE75" s="53"/>
      <c r="BF75" s="53"/>
      <c r="BG75" s="53"/>
      <c r="BH75" s="53"/>
      <c r="BI75" s="53"/>
    </row>
    <row r="76" spans="1:61" ht="13.5" customHeight="1" x14ac:dyDescent="0.4">
      <c r="A76" s="85"/>
      <c r="B76" s="86" t="s">
        <v>69</v>
      </c>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7"/>
      <c r="AL76" s="54"/>
      <c r="AM76" s="54"/>
      <c r="AQ76" s="53"/>
      <c r="AR76" s="53"/>
      <c r="AS76" s="53"/>
      <c r="AT76" s="53"/>
      <c r="AU76" s="53"/>
      <c r="AV76" s="53"/>
      <c r="AW76" s="53"/>
      <c r="AX76" s="53"/>
      <c r="AY76" s="53"/>
      <c r="AZ76" s="53"/>
      <c r="BA76" s="53"/>
      <c r="BB76" s="53"/>
      <c r="BC76" s="53"/>
      <c r="BD76" s="53"/>
      <c r="BE76" s="53"/>
      <c r="BF76" s="53"/>
      <c r="BG76" s="53"/>
      <c r="BH76" s="53"/>
      <c r="BI76" s="53"/>
    </row>
    <row r="77" spans="1:61" ht="13.5" customHeight="1" x14ac:dyDescent="0.4">
      <c r="A77" s="57"/>
      <c r="B77" s="54"/>
      <c r="C77" s="305" t="s">
        <v>70</v>
      </c>
      <c r="D77" s="305"/>
      <c r="E77" s="305"/>
      <c r="F77" s="240"/>
      <c r="G77" s="240"/>
      <c r="H77" s="240"/>
      <c r="I77" s="54"/>
      <c r="J77" s="305" t="s">
        <v>71</v>
      </c>
      <c r="K77" s="305"/>
      <c r="L77" s="305"/>
      <c r="M77" s="240"/>
      <c r="N77" s="240"/>
      <c r="O77" s="240"/>
      <c r="P77" s="54"/>
      <c r="Q77" s="305" t="s">
        <v>72</v>
      </c>
      <c r="R77" s="305"/>
      <c r="S77" s="305"/>
      <c r="T77" s="240"/>
      <c r="U77" s="240"/>
      <c r="V77" s="240"/>
      <c r="W77" s="240"/>
      <c r="X77" s="54"/>
      <c r="Y77" s="305" t="s">
        <v>73</v>
      </c>
      <c r="Z77" s="305"/>
      <c r="AA77" s="305"/>
      <c r="AB77" s="240"/>
      <c r="AC77" s="240"/>
      <c r="AD77" s="240"/>
      <c r="AE77" s="54"/>
      <c r="AF77" s="54"/>
      <c r="AG77" s="54"/>
      <c r="AH77" s="54"/>
      <c r="AI77" s="54"/>
      <c r="AJ77" s="58"/>
      <c r="AL77" s="54"/>
      <c r="AM77" s="54"/>
      <c r="AQ77" s="53"/>
      <c r="AR77" s="53"/>
      <c r="AS77" s="53"/>
      <c r="AT77" s="53"/>
      <c r="AU77" s="53"/>
      <c r="AV77" s="53"/>
      <c r="AW77" s="53"/>
      <c r="AX77" s="53"/>
      <c r="AY77" s="53"/>
      <c r="AZ77" s="53"/>
      <c r="BA77" s="53"/>
      <c r="BB77" s="53"/>
      <c r="BC77" s="53"/>
      <c r="BD77" s="53"/>
      <c r="BE77" s="53"/>
      <c r="BF77" s="53"/>
      <c r="BG77" s="53"/>
      <c r="BH77" s="53"/>
      <c r="BI77" s="53"/>
    </row>
    <row r="78" spans="1:61" ht="13.5" customHeight="1" x14ac:dyDescent="0.4">
      <c r="A78" s="57"/>
      <c r="B78" s="54" t="s">
        <v>74</v>
      </c>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8"/>
      <c r="AL78" s="54"/>
      <c r="AM78" s="54"/>
      <c r="AQ78" s="53"/>
      <c r="AR78" s="53"/>
      <c r="AS78" s="53"/>
      <c r="AT78" s="53"/>
      <c r="AU78" s="53"/>
      <c r="AV78" s="53"/>
      <c r="AW78" s="53"/>
      <c r="AX78" s="53"/>
      <c r="AY78" s="53"/>
      <c r="AZ78" s="53"/>
      <c r="BA78" s="53"/>
      <c r="BB78" s="53"/>
      <c r="BC78" s="53"/>
      <c r="BD78" s="53"/>
      <c r="BE78" s="53"/>
      <c r="BF78" s="53"/>
      <c r="BG78" s="53"/>
      <c r="BH78" s="53"/>
      <c r="BI78" s="53"/>
    </row>
    <row r="79" spans="1:61" ht="13.5" customHeight="1" x14ac:dyDescent="0.4">
      <c r="A79" s="57"/>
      <c r="B79" s="54"/>
      <c r="C79" s="76" t="s">
        <v>337</v>
      </c>
      <c r="D79" s="54"/>
      <c r="E79" s="54"/>
      <c r="F79" s="54"/>
      <c r="G79" s="240"/>
      <c r="H79" s="240"/>
      <c r="I79" s="240"/>
      <c r="J79" s="240"/>
      <c r="K79" s="240"/>
      <c r="L79" s="240"/>
      <c r="M79" s="240"/>
      <c r="N79" s="240"/>
      <c r="O79" s="240"/>
      <c r="P79" s="240"/>
      <c r="Q79" s="240"/>
      <c r="R79" s="240"/>
      <c r="S79" s="240"/>
      <c r="T79" s="240"/>
      <c r="U79" s="240"/>
      <c r="V79" s="240"/>
      <c r="W79" s="240"/>
      <c r="X79" s="240"/>
      <c r="Y79" s="240"/>
      <c r="Z79" s="96"/>
      <c r="AA79" s="54"/>
      <c r="AB79" s="54"/>
      <c r="AC79" s="54"/>
      <c r="AD79" s="54"/>
      <c r="AE79" s="54"/>
      <c r="AF79" s="54"/>
      <c r="AG79" s="54"/>
      <c r="AH79" s="54"/>
      <c r="AI79" s="54"/>
      <c r="AJ79" s="58"/>
      <c r="AL79" s="54"/>
      <c r="AM79" s="54"/>
      <c r="AQ79" s="53"/>
      <c r="AR79" s="53"/>
      <c r="AS79" s="53"/>
      <c r="AT79" s="53"/>
      <c r="AU79" s="53"/>
      <c r="AV79" s="53"/>
      <c r="AW79" s="53"/>
      <c r="AX79" s="53"/>
      <c r="AY79" s="53"/>
      <c r="AZ79" s="53"/>
      <c r="BA79" s="53"/>
      <c r="BB79" s="53"/>
      <c r="BC79" s="53"/>
      <c r="BD79" s="53"/>
      <c r="BE79" s="53"/>
      <c r="BF79" s="53"/>
      <c r="BG79" s="53"/>
      <c r="BH79" s="53"/>
      <c r="BI79" s="53"/>
    </row>
    <row r="80" spans="1:61" ht="13.5" customHeight="1" x14ac:dyDescent="0.4">
      <c r="A80" s="57"/>
      <c r="B80" s="54"/>
      <c r="C80" s="76" t="s">
        <v>336</v>
      </c>
      <c r="D80" s="54"/>
      <c r="E80" s="54"/>
      <c r="F80" s="54"/>
      <c r="G80" s="240"/>
      <c r="H80" s="240"/>
      <c r="I80" s="240"/>
      <c r="J80" s="240"/>
      <c r="K80" s="240"/>
      <c r="L80" s="240"/>
      <c r="M80" s="240"/>
      <c r="N80" s="240"/>
      <c r="O80" s="240"/>
      <c r="P80" s="240"/>
      <c r="Q80" s="240"/>
      <c r="R80" s="240"/>
      <c r="S80" s="240"/>
      <c r="T80" s="240"/>
      <c r="U80" s="240"/>
      <c r="V80" s="240"/>
      <c r="W80" s="240"/>
      <c r="X80" s="240"/>
      <c r="Y80" s="240"/>
      <c r="Z80" s="96"/>
      <c r="AA80" s="54"/>
      <c r="AB80" s="54"/>
      <c r="AC80" s="54"/>
      <c r="AD80" s="54"/>
      <c r="AE80" s="54"/>
      <c r="AF80" s="54"/>
      <c r="AG80" s="54"/>
      <c r="AH80" s="54"/>
      <c r="AI80" s="54"/>
      <c r="AJ80" s="58"/>
      <c r="AL80" s="54"/>
      <c r="AM80" s="54"/>
      <c r="AQ80" s="53"/>
      <c r="AR80" s="53"/>
      <c r="AS80" s="53"/>
      <c r="AT80" s="53"/>
      <c r="AU80" s="53"/>
      <c r="AV80" s="53"/>
      <c r="AW80" s="53"/>
      <c r="AX80" s="53"/>
      <c r="AY80" s="53"/>
      <c r="AZ80" s="53"/>
      <c r="BA80" s="53"/>
      <c r="BB80" s="53"/>
      <c r="BC80" s="53"/>
      <c r="BD80" s="53"/>
      <c r="BE80" s="53"/>
      <c r="BF80" s="53"/>
      <c r="BG80" s="53"/>
      <c r="BH80" s="53"/>
      <c r="BI80" s="53"/>
    </row>
    <row r="81" spans="1:61" ht="13.5" customHeight="1" x14ac:dyDescent="0.4">
      <c r="A81" s="57"/>
      <c r="B81" s="54"/>
      <c r="C81" s="76" t="s">
        <v>88</v>
      </c>
      <c r="D81" s="54"/>
      <c r="E81" s="54"/>
      <c r="F81" s="54"/>
      <c r="G81" s="240"/>
      <c r="H81" s="240"/>
      <c r="I81" s="240"/>
      <c r="J81" s="240"/>
      <c r="K81" s="240"/>
      <c r="L81" s="240"/>
      <c r="M81" s="240"/>
      <c r="N81" s="240"/>
      <c r="O81" s="240"/>
      <c r="P81" s="240"/>
      <c r="Q81" s="240"/>
      <c r="R81" s="240"/>
      <c r="S81" s="240"/>
      <c r="T81" s="240"/>
      <c r="U81" s="240"/>
      <c r="V81" s="240"/>
      <c r="W81" s="240"/>
      <c r="X81" s="240"/>
      <c r="Y81" s="240"/>
      <c r="Z81" s="96"/>
      <c r="AA81" s="54"/>
      <c r="AB81" s="54"/>
      <c r="AC81" s="54"/>
      <c r="AD81" s="54"/>
      <c r="AE81" s="54"/>
      <c r="AF81" s="54"/>
      <c r="AG81" s="54"/>
      <c r="AH81" s="54"/>
      <c r="AI81" s="54"/>
      <c r="AJ81" s="58"/>
      <c r="AL81" s="54"/>
      <c r="AM81" s="54"/>
      <c r="AQ81" s="53"/>
      <c r="AR81" s="53"/>
      <c r="AS81" s="53"/>
      <c r="AT81" s="53"/>
      <c r="AU81" s="53"/>
      <c r="AV81" s="53"/>
      <c r="AW81" s="53"/>
      <c r="AX81" s="53"/>
      <c r="AY81" s="53"/>
      <c r="AZ81" s="53"/>
      <c r="BA81" s="53"/>
      <c r="BB81" s="53"/>
      <c r="BC81" s="53"/>
      <c r="BD81" s="53"/>
      <c r="BE81" s="53"/>
      <c r="BF81" s="53"/>
      <c r="BG81" s="53"/>
      <c r="BH81" s="53"/>
      <c r="BI81" s="53"/>
    </row>
    <row r="82" spans="1:61" ht="13.5" customHeight="1" x14ac:dyDescent="0.4">
      <c r="A82" s="57"/>
      <c r="B82" s="54" t="s">
        <v>93</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8"/>
      <c r="AL82" s="54"/>
      <c r="AM82" s="54"/>
      <c r="BG82" s="53"/>
      <c r="BH82" s="53"/>
      <c r="BI82" s="53"/>
    </row>
    <row r="83" spans="1:61" ht="13.5" customHeight="1" x14ac:dyDescent="0.4">
      <c r="A83" s="57"/>
      <c r="B83" s="54"/>
      <c r="C83" s="54" t="s">
        <v>90</v>
      </c>
      <c r="D83" s="240"/>
      <c r="E83" s="241"/>
      <c r="F83" s="241"/>
      <c r="G83" s="241"/>
      <c r="H83" s="241"/>
      <c r="I83" s="241"/>
      <c r="J83" s="241"/>
      <c r="K83" s="54" t="s">
        <v>124</v>
      </c>
      <c r="L83" s="242"/>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54" t="s">
        <v>125</v>
      </c>
      <c r="AJ83" s="58"/>
      <c r="AL83" s="54"/>
      <c r="AM83" s="54"/>
      <c r="BG83" s="53"/>
      <c r="BH83" s="53"/>
      <c r="BI83" s="53"/>
    </row>
    <row r="84" spans="1:61" ht="6" customHeight="1" x14ac:dyDescent="0.4">
      <c r="A84" s="57"/>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8"/>
      <c r="AL84" s="54"/>
      <c r="AM84" s="54"/>
      <c r="BG84" s="53"/>
      <c r="BH84" s="53"/>
      <c r="BI84" s="53"/>
    </row>
    <row r="85" spans="1:61" ht="13.5" customHeight="1" x14ac:dyDescent="0.4">
      <c r="A85" s="57"/>
      <c r="B85" s="54" t="s">
        <v>136</v>
      </c>
      <c r="C85" s="54"/>
      <c r="D85" s="54"/>
      <c r="E85" s="54"/>
      <c r="F85" s="54"/>
      <c r="G85" s="54"/>
      <c r="H85" s="54"/>
      <c r="I85" s="54"/>
      <c r="J85" s="54"/>
      <c r="K85" s="54"/>
      <c r="L85" s="54"/>
      <c r="M85" s="164"/>
      <c r="N85" s="54"/>
      <c r="O85" s="54"/>
      <c r="P85" s="54"/>
      <c r="Q85" s="54"/>
      <c r="R85" s="54"/>
      <c r="S85" s="54"/>
      <c r="T85" s="54"/>
      <c r="U85" s="54"/>
      <c r="V85" s="54"/>
      <c r="W85" s="54"/>
      <c r="X85" s="54"/>
      <c r="Y85" s="54"/>
      <c r="Z85" s="54"/>
      <c r="AA85" s="54"/>
      <c r="AB85" s="54"/>
      <c r="AC85" s="54"/>
      <c r="AD85" s="54"/>
      <c r="AE85" s="54"/>
      <c r="AF85" s="54"/>
      <c r="AG85" s="54"/>
      <c r="AH85" s="54"/>
      <c r="AI85" s="54"/>
      <c r="AJ85" s="58"/>
      <c r="AL85" s="54"/>
      <c r="AM85" s="54"/>
      <c r="BG85" s="53"/>
      <c r="BH85" s="53"/>
      <c r="BI85" s="53"/>
    </row>
    <row r="86" spans="1:61" ht="13.5" customHeight="1" x14ac:dyDescent="0.4">
      <c r="A86" s="57"/>
      <c r="B86" s="113"/>
      <c r="C86" s="225"/>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58"/>
      <c r="AL86" s="54"/>
      <c r="AM86" s="54"/>
      <c r="BG86" s="53"/>
      <c r="BH86" s="53"/>
      <c r="BI86" s="53"/>
    </row>
    <row r="87" spans="1:61" ht="13.5" customHeight="1" x14ac:dyDescent="0.4">
      <c r="A87" s="57"/>
      <c r="B87" s="113"/>
      <c r="C87" s="225"/>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58"/>
      <c r="AL87" s="54"/>
      <c r="AM87" s="54"/>
      <c r="BG87" s="53"/>
      <c r="BH87" s="53"/>
      <c r="BI87" s="53"/>
    </row>
    <row r="88" spans="1:61" ht="13.5" customHeight="1" x14ac:dyDescent="0.4">
      <c r="A88" s="88"/>
      <c r="B88" s="61"/>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89"/>
      <c r="AL88" s="54"/>
      <c r="AM88" s="54"/>
      <c r="BG88" s="53"/>
      <c r="BH88" s="53"/>
      <c r="BI88" s="53"/>
    </row>
    <row r="89" spans="1:61" ht="18" customHeight="1" x14ac:dyDescent="0.4">
      <c r="A89" s="90" t="s">
        <v>380</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2"/>
      <c r="AL89" s="54"/>
      <c r="AM89" s="54"/>
      <c r="BG89" s="53"/>
      <c r="BH89" s="53"/>
      <c r="BI89" s="53"/>
    </row>
    <row r="90" spans="1:61" ht="13.5" customHeight="1" x14ac:dyDescent="0.4">
      <c r="A90" s="57"/>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58"/>
      <c r="AL90" s="54"/>
      <c r="AM90" s="54"/>
      <c r="BG90" s="53"/>
      <c r="BH90" s="53"/>
      <c r="BI90" s="53"/>
    </row>
    <row r="91" spans="1:61" ht="13.5" customHeight="1" x14ac:dyDescent="0.4">
      <c r="A91" s="57"/>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58"/>
      <c r="AL91" s="54"/>
      <c r="AM91" s="54"/>
      <c r="AQ91" s="53"/>
      <c r="AR91" s="53"/>
      <c r="AS91" s="53"/>
      <c r="AT91" s="53"/>
      <c r="AU91" s="53"/>
      <c r="AV91" s="53"/>
      <c r="AW91" s="53"/>
      <c r="AX91" s="53"/>
      <c r="AY91" s="53"/>
      <c r="AZ91" s="53"/>
      <c r="BA91" s="53"/>
      <c r="BB91" s="53"/>
      <c r="BC91" s="53"/>
      <c r="BD91" s="53"/>
      <c r="BE91" s="53"/>
      <c r="BF91" s="53"/>
      <c r="BG91" s="53"/>
      <c r="BH91" s="53"/>
      <c r="BI91" s="53"/>
    </row>
    <row r="92" spans="1:61" ht="13.5" customHeight="1" x14ac:dyDescent="0.4">
      <c r="A92" s="57"/>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58"/>
      <c r="AL92" s="54"/>
      <c r="AM92" s="54"/>
      <c r="AQ92" s="53"/>
      <c r="AR92" s="53"/>
      <c r="AS92" s="53"/>
      <c r="AT92" s="53"/>
      <c r="AU92" s="53"/>
      <c r="AV92" s="53"/>
      <c r="AW92" s="53"/>
      <c r="AX92" s="53"/>
      <c r="AY92" s="53"/>
      <c r="AZ92" s="53"/>
      <c r="BA92" s="53"/>
      <c r="BB92" s="53"/>
      <c r="BC92" s="53"/>
      <c r="BD92" s="53"/>
      <c r="BE92" s="53"/>
      <c r="BF92" s="53"/>
      <c r="BG92" s="53"/>
      <c r="BH92" s="53"/>
      <c r="BI92" s="53"/>
    </row>
    <row r="93" spans="1:61" ht="13.5" customHeight="1" x14ac:dyDescent="0.4">
      <c r="A93" s="57"/>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58"/>
      <c r="AL93" s="54"/>
      <c r="AM93" s="54"/>
      <c r="AQ93" s="53"/>
      <c r="AR93" s="53"/>
      <c r="AS93" s="53"/>
      <c r="AT93" s="53"/>
      <c r="AU93" s="53"/>
      <c r="AV93" s="53"/>
      <c r="AW93" s="53"/>
      <c r="AX93" s="53"/>
      <c r="AY93" s="53"/>
      <c r="AZ93" s="53"/>
      <c r="BA93" s="53"/>
      <c r="BB93" s="53"/>
      <c r="BC93" s="53"/>
      <c r="BD93" s="53"/>
      <c r="BE93" s="53"/>
      <c r="BF93" s="53"/>
      <c r="BG93" s="53"/>
      <c r="BH93" s="53"/>
      <c r="BI93" s="53"/>
    </row>
    <row r="94" spans="1:61" ht="13.5" customHeight="1" x14ac:dyDescent="0.4">
      <c r="A94" s="57"/>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58"/>
      <c r="AL94" s="54"/>
      <c r="AM94" s="54"/>
      <c r="AQ94" s="53"/>
      <c r="AR94" s="53"/>
      <c r="AS94" s="53"/>
      <c r="AT94" s="53"/>
      <c r="AU94" s="53"/>
      <c r="AV94" s="53"/>
      <c r="AW94" s="53"/>
      <c r="AX94" s="53"/>
      <c r="AY94" s="53"/>
      <c r="AZ94" s="53"/>
      <c r="BA94" s="53"/>
      <c r="BB94" s="53"/>
      <c r="BC94" s="53"/>
      <c r="BD94" s="53"/>
      <c r="BE94" s="53"/>
      <c r="BF94" s="53"/>
      <c r="BG94" s="53"/>
      <c r="BH94" s="53"/>
      <c r="BI94" s="53"/>
    </row>
    <row r="95" spans="1:61" ht="13.5" customHeight="1" x14ac:dyDescent="0.4">
      <c r="A95" s="88"/>
      <c r="B95" s="382"/>
      <c r="C95" s="488"/>
      <c r="D95" s="488"/>
      <c r="E95" s="488"/>
      <c r="F95" s="488"/>
      <c r="G95" s="488"/>
      <c r="H95" s="488"/>
      <c r="I95" s="488"/>
      <c r="J95" s="488"/>
      <c r="K95" s="488"/>
      <c r="L95" s="488"/>
      <c r="M95" s="488"/>
      <c r="N95" s="488"/>
      <c r="O95" s="488"/>
      <c r="P95" s="488"/>
      <c r="Q95" s="488"/>
      <c r="R95" s="488"/>
      <c r="S95" s="488"/>
      <c r="T95" s="488"/>
      <c r="U95" s="488"/>
      <c r="V95" s="488"/>
      <c r="W95" s="488"/>
      <c r="X95" s="488"/>
      <c r="Y95" s="488"/>
      <c r="Z95" s="488"/>
      <c r="AA95" s="488"/>
      <c r="AB95" s="488"/>
      <c r="AC95" s="488"/>
      <c r="AD95" s="488"/>
      <c r="AE95" s="488"/>
      <c r="AF95" s="488"/>
      <c r="AG95" s="488"/>
      <c r="AH95" s="488"/>
      <c r="AI95" s="488"/>
      <c r="AJ95" s="89"/>
      <c r="AL95" s="54"/>
      <c r="AM95" s="54"/>
      <c r="AQ95" s="53"/>
      <c r="AR95" s="53"/>
      <c r="AS95" s="53"/>
      <c r="AT95" s="53"/>
      <c r="AU95" s="53"/>
      <c r="AV95" s="53"/>
      <c r="AW95" s="53"/>
      <c r="AX95" s="53"/>
      <c r="AY95" s="53"/>
      <c r="AZ95" s="53"/>
      <c r="BA95" s="53"/>
      <c r="BB95" s="53"/>
      <c r="BC95" s="53"/>
      <c r="BD95" s="53"/>
      <c r="BE95" s="53"/>
      <c r="BF95" s="53"/>
      <c r="BG95" s="53"/>
      <c r="BH95" s="53"/>
      <c r="BI95" s="53"/>
    </row>
    <row r="96" spans="1:61" s="56" customFormat="1" ht="13.5" customHeight="1" x14ac:dyDescent="0.4">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4"/>
      <c r="AN96" s="53"/>
      <c r="AO96" s="53"/>
      <c r="AP96" s="53"/>
      <c r="AQ96" s="53"/>
      <c r="AR96" s="53"/>
      <c r="AS96" s="53"/>
      <c r="AT96" s="53"/>
      <c r="AU96" s="53"/>
      <c r="AV96" s="53"/>
      <c r="AW96" s="53"/>
      <c r="AX96" s="53"/>
      <c r="AY96" s="53"/>
      <c r="AZ96" s="53"/>
      <c r="BA96" s="53"/>
      <c r="BB96" s="53"/>
      <c r="BC96" s="53"/>
      <c r="BD96" s="53"/>
      <c r="BE96" s="53"/>
      <c r="BF96" s="53"/>
    </row>
    <row r="97" spans="1:58" s="56" customFormat="1" ht="13.5" customHeight="1" x14ac:dyDescent="0.4">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4"/>
      <c r="AN97" s="53"/>
      <c r="AO97" s="53"/>
      <c r="AP97" s="53"/>
      <c r="AQ97" s="53"/>
      <c r="AR97" s="53"/>
      <c r="AS97" s="53"/>
      <c r="AT97" s="53"/>
      <c r="AU97" s="53"/>
      <c r="AV97" s="53"/>
      <c r="AW97" s="53"/>
      <c r="AX97" s="53"/>
      <c r="AY97" s="53"/>
      <c r="AZ97" s="53"/>
      <c r="BA97" s="53"/>
      <c r="BB97" s="53"/>
      <c r="BC97" s="53"/>
      <c r="BD97" s="53"/>
      <c r="BE97" s="53"/>
      <c r="BF97" s="53"/>
    </row>
    <row r="98" spans="1:58" s="56" customFormat="1" ht="13.5" customHeight="1" x14ac:dyDescent="0.4">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4"/>
      <c r="AN98" s="53"/>
      <c r="AO98" s="53"/>
      <c r="AP98" s="53"/>
      <c r="AQ98" s="53"/>
      <c r="AR98" s="53"/>
      <c r="AS98" s="53"/>
      <c r="AT98" s="53"/>
      <c r="AU98" s="53"/>
      <c r="AV98" s="53"/>
      <c r="AW98" s="53"/>
      <c r="AX98" s="53"/>
      <c r="AY98" s="53"/>
      <c r="AZ98" s="53"/>
      <c r="BA98" s="53"/>
      <c r="BB98" s="53"/>
      <c r="BC98" s="53"/>
      <c r="BD98" s="53"/>
      <c r="BE98" s="53"/>
      <c r="BF98" s="53"/>
    </row>
    <row r="99" spans="1:58" s="56" customFormat="1" ht="13.5" customHeight="1" x14ac:dyDescent="0.4">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4"/>
      <c r="AN99" s="53"/>
      <c r="AO99" s="53"/>
      <c r="AP99" s="53"/>
      <c r="AQ99" s="53"/>
      <c r="AR99" s="53"/>
      <c r="AS99" s="53"/>
      <c r="AT99" s="53"/>
      <c r="AU99" s="53"/>
      <c r="AV99" s="53"/>
      <c r="AW99" s="53"/>
      <c r="AX99" s="53"/>
      <c r="AY99" s="53"/>
      <c r="AZ99" s="53"/>
      <c r="BA99" s="53"/>
      <c r="BB99" s="53"/>
      <c r="BC99" s="53"/>
      <c r="BD99" s="53"/>
      <c r="BE99" s="53"/>
      <c r="BF99" s="53"/>
    </row>
    <row r="100" spans="1:58" s="56" customFormat="1" ht="13.5" customHeight="1" x14ac:dyDescent="0.4">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4"/>
      <c r="AN100" s="53"/>
      <c r="AO100" s="53"/>
      <c r="AP100" s="53"/>
      <c r="AQ100" s="53"/>
      <c r="AR100" s="53"/>
      <c r="AS100" s="53"/>
      <c r="AT100" s="53"/>
      <c r="AU100" s="53"/>
      <c r="AV100" s="53"/>
      <c r="AW100" s="53"/>
      <c r="AX100" s="53"/>
      <c r="AY100" s="53"/>
      <c r="AZ100" s="53"/>
      <c r="BA100" s="53"/>
      <c r="BB100" s="53"/>
      <c r="BC100" s="53"/>
      <c r="BD100" s="53"/>
      <c r="BE100" s="53"/>
      <c r="BF100" s="53"/>
    </row>
    <row r="101" spans="1:58" s="56" customFormat="1" ht="13.5" customHeight="1" x14ac:dyDescent="0.4">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4"/>
      <c r="AN101" s="53"/>
      <c r="AO101" s="53"/>
      <c r="AP101" s="53"/>
      <c r="AQ101" s="53"/>
      <c r="AR101" s="53"/>
      <c r="AS101" s="53"/>
      <c r="AT101" s="53"/>
      <c r="AU101" s="53"/>
      <c r="AV101" s="53"/>
      <c r="AW101" s="53"/>
      <c r="AX101" s="53"/>
      <c r="AY101" s="53"/>
      <c r="AZ101" s="53"/>
      <c r="BA101" s="53"/>
      <c r="BB101" s="53"/>
      <c r="BC101" s="53"/>
      <c r="BD101" s="53"/>
      <c r="BE101" s="53"/>
      <c r="BF101" s="53"/>
    </row>
    <row r="102" spans="1:58" s="56" customFormat="1" ht="13.5" customHeight="1" x14ac:dyDescent="0.4">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4"/>
      <c r="AN102" s="53"/>
      <c r="AO102" s="53"/>
      <c r="AP102" s="53"/>
      <c r="AQ102" s="53"/>
      <c r="AR102" s="53"/>
      <c r="AS102" s="53"/>
      <c r="AT102" s="53"/>
      <c r="AU102" s="53"/>
      <c r="AV102" s="53"/>
      <c r="AW102" s="53"/>
      <c r="AX102" s="53"/>
      <c r="AY102" s="53"/>
      <c r="AZ102" s="53"/>
      <c r="BA102" s="53"/>
      <c r="BB102" s="53"/>
      <c r="BC102" s="53"/>
      <c r="BD102" s="53"/>
      <c r="BE102" s="53"/>
      <c r="BF102" s="53"/>
    </row>
    <row r="103" spans="1:58" s="56" customFormat="1" ht="13.5" customHeight="1" x14ac:dyDescent="0.4">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4"/>
      <c r="AN103" s="53"/>
      <c r="AO103" s="53"/>
      <c r="AP103" s="53"/>
      <c r="AQ103" s="53"/>
      <c r="AR103" s="53"/>
      <c r="AS103" s="53"/>
      <c r="AT103" s="53"/>
      <c r="AU103" s="53"/>
      <c r="AV103" s="53"/>
      <c r="AW103" s="53"/>
      <c r="AX103" s="53"/>
      <c r="AY103" s="53"/>
      <c r="AZ103" s="53"/>
      <c r="BA103" s="53"/>
      <c r="BB103" s="53"/>
      <c r="BC103" s="53"/>
      <c r="BD103" s="53"/>
      <c r="BE103" s="53"/>
      <c r="BF103" s="53"/>
    </row>
    <row r="104" spans="1:58" s="56" customFormat="1" ht="13.5" customHeight="1" x14ac:dyDescent="0.4">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4"/>
      <c r="AN104" s="53"/>
      <c r="AO104" s="53"/>
      <c r="AP104" s="53"/>
      <c r="AQ104" s="53"/>
      <c r="AR104" s="53"/>
      <c r="AS104" s="53"/>
      <c r="AT104" s="53"/>
      <c r="AU104" s="53"/>
      <c r="AV104" s="53"/>
      <c r="AW104" s="53"/>
      <c r="AX104" s="53"/>
      <c r="AY104" s="53"/>
      <c r="AZ104" s="53"/>
      <c r="BA104" s="53"/>
      <c r="BB104" s="53"/>
      <c r="BC104" s="53"/>
      <c r="BD104" s="53"/>
      <c r="BE104" s="53"/>
      <c r="BF104" s="53"/>
    </row>
    <row r="105" spans="1:58" s="56" customFormat="1" ht="13.5" customHeight="1" x14ac:dyDescent="0.4">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4"/>
      <c r="AN105" s="53"/>
      <c r="AO105" s="53"/>
      <c r="AP105" s="53"/>
      <c r="AQ105" s="53"/>
      <c r="AR105" s="53"/>
      <c r="AS105" s="53"/>
      <c r="AT105" s="53"/>
      <c r="AU105" s="53"/>
      <c r="AV105" s="53"/>
      <c r="AW105" s="53"/>
      <c r="AX105" s="53"/>
      <c r="AY105" s="53"/>
      <c r="AZ105" s="53"/>
      <c r="BA105" s="53"/>
      <c r="BB105" s="53"/>
      <c r="BC105" s="53"/>
      <c r="BD105" s="53"/>
      <c r="BE105" s="53"/>
      <c r="BF105" s="53"/>
    </row>
    <row r="106" spans="1:58" s="56" customFormat="1" ht="13.5" customHeight="1" x14ac:dyDescent="0.4">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4"/>
      <c r="AN106" s="53"/>
      <c r="AO106" s="53"/>
      <c r="AP106" s="53"/>
      <c r="AQ106" s="53"/>
      <c r="AR106" s="53"/>
      <c r="AS106" s="53"/>
      <c r="AT106" s="53"/>
      <c r="AU106" s="53"/>
      <c r="AV106" s="53"/>
      <c r="AW106" s="53"/>
      <c r="AX106" s="53"/>
      <c r="AY106" s="53"/>
      <c r="AZ106" s="53"/>
      <c r="BA106" s="53"/>
      <c r="BB106" s="53"/>
      <c r="BC106" s="53"/>
      <c r="BD106" s="53"/>
      <c r="BE106" s="53"/>
      <c r="BF106" s="53"/>
    </row>
    <row r="107" spans="1:58" s="56" customFormat="1" ht="13.5" customHeight="1" x14ac:dyDescent="0.4">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4"/>
      <c r="AN107" s="53"/>
      <c r="AO107" s="53"/>
      <c r="AP107" s="53"/>
      <c r="AQ107" s="53"/>
      <c r="AR107" s="53"/>
      <c r="AS107" s="53"/>
      <c r="AT107" s="53"/>
      <c r="AU107" s="53"/>
      <c r="AV107" s="53"/>
      <c r="AW107" s="53"/>
      <c r="AX107" s="53"/>
      <c r="AY107" s="53"/>
      <c r="AZ107" s="53"/>
      <c r="BA107" s="53"/>
      <c r="BB107" s="53"/>
      <c r="BC107" s="53"/>
      <c r="BD107" s="53"/>
      <c r="BE107" s="53"/>
      <c r="BF107" s="53"/>
    </row>
    <row r="108" spans="1:58" s="56" customFormat="1" ht="13.5" customHeight="1" x14ac:dyDescent="0.4">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4"/>
      <c r="AN108" s="53"/>
      <c r="AO108" s="53"/>
      <c r="AP108" s="53"/>
      <c r="AQ108" s="53"/>
      <c r="AR108" s="53"/>
      <c r="AS108" s="53"/>
      <c r="AT108" s="53"/>
      <c r="AU108" s="53"/>
      <c r="AV108" s="53"/>
      <c r="AW108" s="53"/>
      <c r="AX108" s="53"/>
      <c r="AY108" s="53"/>
      <c r="AZ108" s="53"/>
      <c r="BA108" s="53"/>
      <c r="BB108" s="53"/>
      <c r="BC108" s="53"/>
      <c r="BD108" s="53"/>
      <c r="BE108" s="53"/>
      <c r="BF108" s="53"/>
    </row>
    <row r="109" spans="1:58" s="56" customFormat="1" ht="13.5" customHeight="1" x14ac:dyDescent="0.4">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4"/>
      <c r="AN109" s="53"/>
      <c r="AO109" s="53"/>
      <c r="AP109" s="53"/>
      <c r="AQ109" s="53"/>
      <c r="AR109" s="53"/>
      <c r="AS109" s="53"/>
      <c r="AT109" s="53"/>
      <c r="AU109" s="53"/>
      <c r="AV109" s="53"/>
      <c r="AW109" s="53"/>
      <c r="AX109" s="53"/>
      <c r="AY109" s="53"/>
      <c r="AZ109" s="53"/>
      <c r="BA109" s="53"/>
      <c r="BB109" s="53"/>
      <c r="BC109" s="53"/>
      <c r="BD109" s="53"/>
      <c r="BE109" s="53"/>
      <c r="BF109" s="53"/>
    </row>
    <row r="110" spans="1:58" s="56" customFormat="1" ht="13.5" customHeight="1" x14ac:dyDescent="0.4">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4"/>
      <c r="AN110" s="53"/>
      <c r="AO110" s="53"/>
      <c r="AP110" s="53"/>
      <c r="AQ110" s="53"/>
      <c r="AR110" s="53"/>
      <c r="AS110" s="53"/>
      <c r="AT110" s="53"/>
      <c r="AU110" s="53"/>
      <c r="AV110" s="53"/>
      <c r="AW110" s="53"/>
      <c r="AX110" s="53"/>
      <c r="AY110" s="53"/>
      <c r="AZ110" s="53"/>
      <c r="BA110" s="53"/>
      <c r="BB110" s="53"/>
      <c r="BC110" s="53"/>
      <c r="BD110" s="53"/>
      <c r="BE110" s="53"/>
      <c r="BF110" s="53"/>
    </row>
    <row r="111" spans="1:58" s="56" customFormat="1" ht="13.5" customHeight="1" x14ac:dyDescent="0.4">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4"/>
      <c r="AN111" s="53"/>
      <c r="AO111" s="53"/>
      <c r="AP111" s="53"/>
      <c r="AQ111" s="53"/>
      <c r="AR111" s="53"/>
      <c r="AS111" s="53"/>
      <c r="AT111" s="53"/>
      <c r="AU111" s="53"/>
      <c r="AV111" s="53"/>
      <c r="AW111" s="53"/>
      <c r="AX111" s="53"/>
      <c r="AY111" s="53"/>
      <c r="AZ111" s="53"/>
      <c r="BA111" s="53"/>
      <c r="BB111" s="53"/>
      <c r="BC111" s="53"/>
      <c r="BD111" s="53"/>
      <c r="BE111" s="53"/>
      <c r="BF111" s="53"/>
    </row>
    <row r="112" spans="1:58" s="56" customFormat="1" ht="13.5" customHeight="1" x14ac:dyDescent="0.4">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4"/>
      <c r="AN112" s="53"/>
      <c r="AO112" s="53"/>
      <c r="AP112" s="53"/>
      <c r="AQ112" s="53"/>
      <c r="AR112" s="53"/>
      <c r="AS112" s="53"/>
      <c r="AT112" s="53"/>
      <c r="AU112" s="53"/>
      <c r="AV112" s="53"/>
      <c r="AW112" s="53"/>
      <c r="AX112" s="53"/>
      <c r="AY112" s="53"/>
      <c r="AZ112" s="53"/>
      <c r="BA112" s="53"/>
      <c r="BB112" s="53"/>
      <c r="BC112" s="53"/>
      <c r="BD112" s="53"/>
      <c r="BE112" s="53"/>
      <c r="BF112" s="53"/>
    </row>
    <row r="113" spans="1:58" s="56" customFormat="1" ht="13.5" customHeight="1" x14ac:dyDescent="0.4">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4"/>
      <c r="AN113" s="53"/>
      <c r="AO113" s="53"/>
      <c r="AP113" s="53"/>
      <c r="AQ113" s="53"/>
      <c r="AR113" s="53"/>
      <c r="AS113" s="53"/>
      <c r="AT113" s="53"/>
      <c r="AU113" s="53"/>
      <c r="AV113" s="53"/>
      <c r="AW113" s="53"/>
      <c r="AX113" s="53"/>
      <c r="AY113" s="53"/>
      <c r="AZ113" s="53"/>
      <c r="BA113" s="53"/>
      <c r="BB113" s="53"/>
      <c r="BC113" s="53"/>
      <c r="BD113" s="53"/>
      <c r="BE113" s="53"/>
      <c r="BF113" s="53"/>
    </row>
    <row r="114" spans="1:58" s="56" customFormat="1" ht="13.5" customHeight="1" x14ac:dyDescent="0.4">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4"/>
      <c r="AN114" s="53"/>
      <c r="AO114" s="53"/>
      <c r="AP114" s="53"/>
      <c r="AQ114" s="53"/>
      <c r="AR114" s="53"/>
      <c r="AS114" s="53"/>
      <c r="AT114" s="53"/>
      <c r="AU114" s="53"/>
      <c r="AV114" s="53"/>
      <c r="AW114" s="53"/>
      <c r="AX114" s="53"/>
      <c r="AY114" s="53"/>
      <c r="AZ114" s="53"/>
      <c r="BA114" s="53"/>
      <c r="BB114" s="53"/>
      <c r="BC114" s="53"/>
      <c r="BD114" s="53"/>
      <c r="BE114" s="53"/>
      <c r="BF114" s="53"/>
    </row>
    <row r="115" spans="1:58" s="56" customFormat="1" ht="13.5" customHeight="1" x14ac:dyDescent="0.4">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4"/>
      <c r="AN115" s="53"/>
      <c r="AO115" s="53"/>
      <c r="AP115" s="53"/>
      <c r="AQ115" s="53"/>
      <c r="AR115" s="53"/>
      <c r="AS115" s="53"/>
      <c r="AT115" s="53"/>
      <c r="AU115" s="53"/>
      <c r="AV115" s="53"/>
      <c r="AW115" s="53"/>
      <c r="AX115" s="53"/>
      <c r="AY115" s="53"/>
      <c r="AZ115" s="53"/>
      <c r="BA115" s="53"/>
      <c r="BB115" s="53"/>
      <c r="BC115" s="53"/>
      <c r="BD115" s="53"/>
      <c r="BE115" s="53"/>
      <c r="BF115" s="53"/>
    </row>
    <row r="116" spans="1:58" s="56" customFormat="1" ht="13.5" customHeight="1" x14ac:dyDescent="0.4">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4"/>
      <c r="AN116" s="53"/>
      <c r="AO116" s="53"/>
      <c r="AP116" s="53"/>
      <c r="AQ116" s="53"/>
      <c r="AR116" s="53"/>
      <c r="AS116" s="53"/>
      <c r="AT116" s="53"/>
      <c r="AU116" s="53"/>
      <c r="AV116" s="53"/>
      <c r="AW116" s="53"/>
      <c r="AX116" s="53"/>
      <c r="AY116" s="53"/>
      <c r="AZ116" s="53"/>
      <c r="BA116" s="53"/>
      <c r="BB116" s="53"/>
      <c r="BC116" s="53"/>
      <c r="BD116" s="53"/>
      <c r="BE116" s="53"/>
      <c r="BF116" s="53"/>
    </row>
    <row r="117" spans="1:58" s="56" customFormat="1" ht="13.5" customHeight="1" x14ac:dyDescent="0.4">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4"/>
      <c r="AN117" s="53"/>
      <c r="AO117" s="53"/>
      <c r="AP117" s="53"/>
      <c r="AQ117" s="53"/>
      <c r="AR117" s="53"/>
      <c r="AS117" s="53"/>
      <c r="AT117" s="53"/>
      <c r="AU117" s="53"/>
      <c r="AV117" s="53"/>
      <c r="AW117" s="53"/>
      <c r="AX117" s="53"/>
      <c r="AY117" s="53"/>
      <c r="AZ117" s="53"/>
      <c r="BA117" s="53"/>
      <c r="BB117" s="53"/>
      <c r="BC117" s="53"/>
      <c r="BD117" s="53"/>
      <c r="BE117" s="53"/>
      <c r="BF117" s="53"/>
    </row>
    <row r="118" spans="1:58" s="56" customFormat="1" ht="13.5" customHeight="1" x14ac:dyDescent="0.4">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4"/>
      <c r="AN118" s="53"/>
      <c r="AO118" s="53"/>
      <c r="AP118" s="53"/>
      <c r="AQ118" s="53"/>
      <c r="AR118" s="53"/>
      <c r="AS118" s="53"/>
      <c r="AT118" s="53"/>
      <c r="AU118" s="53"/>
      <c r="AV118" s="53"/>
      <c r="AW118" s="53"/>
      <c r="AX118" s="53"/>
      <c r="AY118" s="53"/>
      <c r="AZ118" s="53"/>
      <c r="BA118" s="53"/>
      <c r="BB118" s="53"/>
      <c r="BC118" s="53"/>
      <c r="BD118" s="53"/>
      <c r="BE118" s="53"/>
      <c r="BF118" s="53"/>
    </row>
    <row r="119" spans="1:58" s="56" customFormat="1" ht="13.5" customHeight="1" x14ac:dyDescent="0.4">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4"/>
      <c r="AN119" s="53"/>
      <c r="AO119" s="53"/>
      <c r="AP119" s="53"/>
      <c r="AQ119" s="53"/>
      <c r="AR119" s="53"/>
      <c r="AS119" s="53"/>
      <c r="AT119" s="53"/>
      <c r="AU119" s="53"/>
      <c r="AV119" s="53"/>
      <c r="AW119" s="53"/>
      <c r="AX119" s="53"/>
      <c r="AY119" s="53"/>
      <c r="AZ119" s="53"/>
      <c r="BA119" s="53"/>
      <c r="BB119" s="53"/>
      <c r="BC119" s="53"/>
      <c r="BD119" s="53"/>
      <c r="BE119" s="53"/>
      <c r="BF119" s="53"/>
    </row>
    <row r="120" spans="1:58" s="56" customFormat="1" ht="13.5" customHeight="1" x14ac:dyDescent="0.4">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4"/>
      <c r="AN120" s="53"/>
      <c r="AO120" s="53"/>
      <c r="AP120" s="53"/>
      <c r="AQ120" s="53"/>
      <c r="AR120" s="53"/>
      <c r="AS120" s="53"/>
      <c r="AT120" s="53"/>
      <c r="AU120" s="53"/>
      <c r="AV120" s="53"/>
      <c r="AW120" s="53"/>
      <c r="AX120" s="53"/>
      <c r="AY120" s="53"/>
      <c r="AZ120" s="53"/>
      <c r="BA120" s="53"/>
      <c r="BB120" s="53"/>
      <c r="BC120" s="53"/>
      <c r="BD120" s="53"/>
      <c r="BE120" s="53"/>
      <c r="BF120" s="53"/>
    </row>
    <row r="121" spans="1:58" s="56" customFormat="1" ht="13.5" customHeight="1" x14ac:dyDescent="0.4">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4"/>
      <c r="AN121" s="53"/>
      <c r="AO121" s="53"/>
      <c r="AP121" s="53"/>
      <c r="AQ121" s="53"/>
      <c r="AR121" s="53"/>
      <c r="AS121" s="53"/>
      <c r="AT121" s="53"/>
      <c r="AU121" s="53"/>
      <c r="AV121" s="53"/>
      <c r="AW121" s="53"/>
      <c r="AX121" s="53"/>
      <c r="AY121" s="53"/>
      <c r="AZ121" s="53"/>
      <c r="BA121" s="53"/>
      <c r="BB121" s="53"/>
      <c r="BC121" s="53"/>
      <c r="BD121" s="53"/>
      <c r="BE121" s="53"/>
      <c r="BF121" s="53"/>
    </row>
    <row r="122" spans="1:58" s="56" customFormat="1" ht="13.5" customHeight="1" x14ac:dyDescent="0.4">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4"/>
      <c r="AN122" s="53"/>
      <c r="AO122" s="53"/>
      <c r="AP122" s="53"/>
      <c r="AQ122" s="53"/>
      <c r="AR122" s="53"/>
      <c r="AS122" s="53"/>
      <c r="AT122" s="53"/>
      <c r="AU122" s="53"/>
      <c r="AV122" s="53"/>
      <c r="AW122" s="53"/>
      <c r="AX122" s="53"/>
      <c r="AY122" s="53"/>
      <c r="AZ122" s="53"/>
      <c r="BA122" s="53"/>
      <c r="BB122" s="53"/>
      <c r="BC122" s="53"/>
      <c r="BD122" s="53"/>
      <c r="BE122" s="53"/>
      <c r="BF122" s="53"/>
    </row>
    <row r="123" spans="1:58" s="56" customFormat="1" ht="13.5" customHeight="1" x14ac:dyDescent="0.4">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4"/>
      <c r="AN123" s="53"/>
      <c r="AO123" s="53"/>
      <c r="AP123" s="53"/>
      <c r="AQ123" s="53"/>
      <c r="AR123" s="53"/>
      <c r="AS123" s="53"/>
      <c r="AT123" s="53"/>
      <c r="AU123" s="53"/>
      <c r="AV123" s="53"/>
      <c r="AW123" s="53"/>
      <c r="AX123" s="53"/>
      <c r="AY123" s="53"/>
      <c r="AZ123" s="53"/>
      <c r="BA123" s="53"/>
      <c r="BB123" s="53"/>
      <c r="BC123" s="53"/>
      <c r="BD123" s="53"/>
      <c r="BE123" s="53"/>
      <c r="BF123" s="53"/>
    </row>
    <row r="124" spans="1:58" s="56" customFormat="1" ht="13.5" customHeight="1" x14ac:dyDescent="0.4">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4"/>
      <c r="AN124" s="53"/>
      <c r="AO124" s="53"/>
      <c r="AP124" s="53"/>
      <c r="AQ124" s="53"/>
      <c r="AR124" s="53"/>
      <c r="AS124" s="53"/>
      <c r="AT124" s="53"/>
      <c r="AU124" s="53"/>
      <c r="AV124" s="53"/>
      <c r="AW124" s="53"/>
      <c r="AX124" s="53"/>
      <c r="AY124" s="53"/>
      <c r="AZ124" s="53"/>
      <c r="BA124" s="53"/>
      <c r="BB124" s="53"/>
      <c r="BC124" s="53"/>
      <c r="BD124" s="53"/>
      <c r="BE124" s="53"/>
      <c r="BF124" s="53"/>
    </row>
    <row r="125" spans="1:58" s="56" customFormat="1" ht="13.5" customHeight="1" x14ac:dyDescent="0.4">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4"/>
      <c r="AN125" s="53"/>
      <c r="AO125" s="53"/>
      <c r="AP125" s="53"/>
      <c r="AQ125" s="53"/>
      <c r="AR125" s="53"/>
      <c r="AS125" s="53"/>
      <c r="AT125" s="53"/>
      <c r="AU125" s="53"/>
      <c r="AV125" s="53"/>
      <c r="AW125" s="53"/>
      <c r="AX125" s="53"/>
      <c r="AY125" s="53"/>
      <c r="AZ125" s="53"/>
      <c r="BA125" s="53"/>
      <c r="BB125" s="53"/>
      <c r="BC125" s="53"/>
      <c r="BD125" s="53"/>
      <c r="BE125" s="53"/>
      <c r="BF125" s="53"/>
    </row>
    <row r="126" spans="1:58" s="56" customFormat="1" ht="13.5" customHeight="1" x14ac:dyDescent="0.4">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4"/>
      <c r="AN126" s="53"/>
      <c r="AO126" s="53"/>
      <c r="AP126" s="53"/>
      <c r="AQ126" s="53"/>
      <c r="AR126" s="53"/>
      <c r="AS126" s="53"/>
      <c r="AT126" s="53"/>
      <c r="AU126" s="53"/>
      <c r="AV126" s="53"/>
      <c r="AW126" s="53"/>
      <c r="AX126" s="53"/>
      <c r="AY126" s="53"/>
      <c r="AZ126" s="53"/>
      <c r="BA126" s="53"/>
      <c r="BB126" s="53"/>
      <c r="BC126" s="53"/>
      <c r="BD126" s="53"/>
      <c r="BE126" s="53"/>
      <c r="BF126" s="53"/>
    </row>
    <row r="127" spans="1:58" s="56" customFormat="1" ht="13.5" customHeight="1" x14ac:dyDescent="0.4">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4"/>
      <c r="AN127" s="53"/>
      <c r="AO127" s="53"/>
      <c r="AP127" s="53"/>
      <c r="AQ127" s="53"/>
      <c r="AR127" s="53"/>
      <c r="AS127" s="53"/>
      <c r="AT127" s="53"/>
      <c r="AU127" s="53"/>
      <c r="AV127" s="53"/>
      <c r="AW127" s="53"/>
      <c r="AX127" s="53"/>
      <c r="AY127" s="53"/>
      <c r="AZ127" s="53"/>
      <c r="BA127" s="53"/>
      <c r="BB127" s="53"/>
      <c r="BC127" s="53"/>
      <c r="BD127" s="53"/>
      <c r="BE127" s="53"/>
      <c r="BF127" s="53"/>
    </row>
    <row r="128" spans="1:58" s="56" customFormat="1" ht="13.5" customHeight="1" x14ac:dyDescent="0.4">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4"/>
      <c r="AN128" s="53"/>
      <c r="AO128" s="53"/>
      <c r="AP128" s="53"/>
      <c r="AQ128" s="53"/>
      <c r="AR128" s="53"/>
      <c r="AS128" s="53"/>
      <c r="AT128" s="53"/>
      <c r="AU128" s="53"/>
      <c r="AV128" s="53"/>
      <c r="AW128" s="53"/>
      <c r="AX128" s="53"/>
      <c r="AY128" s="53"/>
      <c r="AZ128" s="53"/>
      <c r="BA128" s="53"/>
      <c r="BB128" s="53"/>
      <c r="BC128" s="53"/>
      <c r="BD128" s="53"/>
      <c r="BE128" s="53"/>
      <c r="BF128" s="53"/>
    </row>
    <row r="129" spans="1:58" s="56" customFormat="1" ht="13.5" customHeight="1" x14ac:dyDescent="0.4">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4"/>
      <c r="AN129" s="53"/>
      <c r="AO129" s="53"/>
      <c r="AP129" s="53"/>
      <c r="AQ129" s="53"/>
      <c r="AR129" s="53"/>
      <c r="AS129" s="53"/>
      <c r="AT129" s="53"/>
      <c r="AU129" s="53"/>
      <c r="AV129" s="53"/>
      <c r="AW129" s="53"/>
      <c r="AX129" s="53"/>
      <c r="AY129" s="53"/>
      <c r="AZ129" s="53"/>
      <c r="BA129" s="53"/>
      <c r="BB129" s="53"/>
      <c r="BC129" s="53"/>
      <c r="BD129" s="53"/>
      <c r="BE129" s="53"/>
      <c r="BF129" s="53"/>
    </row>
    <row r="130" spans="1:58" s="56" customFormat="1" ht="13.5" customHeight="1" x14ac:dyDescent="0.4">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4"/>
      <c r="AN130" s="53"/>
      <c r="AO130" s="53"/>
      <c r="AP130" s="53"/>
      <c r="AQ130" s="53"/>
      <c r="AR130" s="53"/>
      <c r="AS130" s="53"/>
      <c r="AT130" s="53"/>
      <c r="AU130" s="53"/>
      <c r="AV130" s="53"/>
      <c r="AW130" s="53"/>
      <c r="AX130" s="53"/>
      <c r="AY130" s="53"/>
      <c r="AZ130" s="53"/>
      <c r="BA130" s="53"/>
      <c r="BB130" s="53"/>
      <c r="BC130" s="53"/>
      <c r="BD130" s="53"/>
      <c r="BE130" s="53"/>
      <c r="BF130" s="53"/>
    </row>
    <row r="131" spans="1:58" s="56" customFormat="1" ht="13.5" customHeight="1" x14ac:dyDescent="0.4">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4"/>
      <c r="AN131" s="53"/>
      <c r="AO131" s="53"/>
      <c r="AP131" s="53"/>
      <c r="AQ131" s="53"/>
      <c r="AR131" s="53"/>
      <c r="AS131" s="53"/>
      <c r="AT131" s="53"/>
      <c r="AU131" s="53"/>
      <c r="AV131" s="53"/>
      <c r="AW131" s="53"/>
      <c r="AX131" s="53"/>
      <c r="AY131" s="53"/>
      <c r="AZ131" s="53"/>
      <c r="BA131" s="53"/>
      <c r="BB131" s="53"/>
      <c r="BC131" s="53"/>
      <c r="BD131" s="53"/>
      <c r="BE131" s="53"/>
      <c r="BF131" s="53"/>
    </row>
    <row r="132" spans="1:58" s="56" customFormat="1" ht="13.5" customHeight="1" x14ac:dyDescent="0.4">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4"/>
      <c r="AN132" s="53"/>
      <c r="AO132" s="53"/>
      <c r="AP132" s="53"/>
      <c r="AQ132" s="53"/>
      <c r="AR132" s="53"/>
      <c r="AS132" s="53"/>
      <c r="AT132" s="53"/>
      <c r="AU132" s="53"/>
      <c r="AV132" s="53"/>
      <c r="AW132" s="53"/>
      <c r="AX132" s="53"/>
      <c r="AY132" s="53"/>
      <c r="AZ132" s="53"/>
      <c r="BA132" s="53"/>
      <c r="BB132" s="53"/>
      <c r="BC132" s="53"/>
      <c r="BD132" s="53"/>
      <c r="BE132" s="53"/>
      <c r="BF132" s="53"/>
    </row>
    <row r="133" spans="1:58" s="56" customFormat="1" ht="13.5" customHeight="1" x14ac:dyDescent="0.4">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4"/>
      <c r="AN133" s="53"/>
      <c r="AO133" s="53"/>
      <c r="AP133" s="53"/>
      <c r="AQ133" s="53"/>
      <c r="AR133" s="53"/>
      <c r="AS133" s="53"/>
      <c r="AT133" s="53"/>
      <c r="AU133" s="53"/>
      <c r="AV133" s="53"/>
      <c r="AW133" s="53"/>
      <c r="AX133" s="53"/>
      <c r="AY133" s="53"/>
      <c r="AZ133" s="53"/>
      <c r="BA133" s="53"/>
      <c r="BB133" s="53"/>
      <c r="BC133" s="53"/>
      <c r="BD133" s="53"/>
      <c r="BE133" s="53"/>
      <c r="BF133" s="53"/>
    </row>
    <row r="134" spans="1:58" s="56" customFormat="1" ht="13.5" customHeight="1" x14ac:dyDescent="0.4">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4"/>
      <c r="AN134" s="53"/>
      <c r="AO134" s="53"/>
      <c r="AP134" s="53"/>
      <c r="AQ134" s="53"/>
      <c r="AR134" s="53"/>
      <c r="AS134" s="53"/>
      <c r="AT134" s="53"/>
      <c r="AU134" s="53"/>
      <c r="AV134" s="53"/>
      <c r="AW134" s="53"/>
      <c r="AX134" s="53"/>
      <c r="AY134" s="53"/>
      <c r="AZ134" s="53"/>
      <c r="BA134" s="53"/>
      <c r="BB134" s="53"/>
      <c r="BC134" s="53"/>
      <c r="BD134" s="53"/>
      <c r="BE134" s="53"/>
      <c r="BF134" s="53"/>
    </row>
    <row r="135" spans="1:58" s="56" customFormat="1" ht="13.5" customHeight="1" x14ac:dyDescent="0.4">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4"/>
      <c r="AN135" s="53"/>
      <c r="AO135" s="53"/>
      <c r="AP135" s="53"/>
      <c r="AQ135" s="53"/>
      <c r="AR135" s="53"/>
      <c r="AS135" s="53"/>
      <c r="AT135" s="53"/>
      <c r="AU135" s="53"/>
      <c r="AV135" s="53"/>
      <c r="AW135" s="53"/>
      <c r="AX135" s="53"/>
      <c r="AY135" s="53"/>
      <c r="AZ135" s="53"/>
      <c r="BA135" s="53"/>
      <c r="BB135" s="53"/>
      <c r="BC135" s="53"/>
      <c r="BD135" s="53"/>
      <c r="BE135" s="53"/>
      <c r="BF135" s="53"/>
    </row>
    <row r="136" spans="1:58" s="56" customFormat="1" ht="13.5" customHeight="1" x14ac:dyDescent="0.4">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4"/>
      <c r="AN136" s="53"/>
      <c r="AO136" s="53"/>
      <c r="AP136" s="53"/>
      <c r="AQ136" s="53"/>
      <c r="AR136" s="53"/>
      <c r="AS136" s="53"/>
      <c r="AT136" s="53"/>
      <c r="AU136" s="53"/>
      <c r="AV136" s="53"/>
      <c r="AW136" s="53"/>
      <c r="AX136" s="53"/>
      <c r="AY136" s="53"/>
      <c r="AZ136" s="53"/>
      <c r="BA136" s="53"/>
      <c r="BB136" s="53"/>
      <c r="BC136" s="53"/>
      <c r="BD136" s="53"/>
      <c r="BE136" s="53"/>
      <c r="BF136" s="53"/>
    </row>
    <row r="137" spans="1:58" s="56" customFormat="1" ht="13.5" customHeight="1" x14ac:dyDescent="0.4">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4"/>
      <c r="AN137" s="53"/>
      <c r="AO137" s="53"/>
      <c r="AP137" s="53"/>
      <c r="AQ137" s="53"/>
      <c r="AR137" s="53"/>
      <c r="AS137" s="53"/>
      <c r="AT137" s="53"/>
      <c r="AU137" s="53"/>
      <c r="AV137" s="53"/>
      <c r="AW137" s="53"/>
      <c r="AX137" s="53"/>
      <c r="AY137" s="53"/>
      <c r="AZ137" s="53"/>
      <c r="BA137" s="53"/>
      <c r="BB137" s="53"/>
      <c r="BC137" s="53"/>
      <c r="BD137" s="53"/>
      <c r="BE137" s="53"/>
      <c r="BF137" s="53"/>
    </row>
    <row r="138" spans="1:58" s="56" customFormat="1" ht="13.5" customHeight="1" x14ac:dyDescent="0.4">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4"/>
      <c r="AN138" s="53"/>
      <c r="AO138" s="53"/>
      <c r="AP138" s="53"/>
      <c r="AQ138" s="53"/>
      <c r="AR138" s="53"/>
      <c r="AS138" s="53"/>
      <c r="AT138" s="53"/>
      <c r="AU138" s="53"/>
      <c r="AV138" s="53"/>
      <c r="AW138" s="53"/>
      <c r="AX138" s="53"/>
      <c r="AY138" s="53"/>
      <c r="AZ138" s="53"/>
      <c r="BA138" s="53"/>
      <c r="BB138" s="53"/>
      <c r="BC138" s="53"/>
      <c r="BD138" s="53"/>
      <c r="BE138" s="53"/>
      <c r="BF138" s="53"/>
    </row>
    <row r="139" spans="1:58" s="56" customFormat="1" ht="13.5" customHeight="1" x14ac:dyDescent="0.4">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4"/>
      <c r="AN139" s="53"/>
      <c r="AO139" s="53"/>
      <c r="AP139" s="53"/>
      <c r="AQ139" s="53"/>
      <c r="AR139" s="53"/>
      <c r="AS139" s="53"/>
      <c r="AT139" s="53"/>
      <c r="AU139" s="53"/>
      <c r="AV139" s="53"/>
      <c r="AW139" s="53"/>
      <c r="AX139" s="53"/>
      <c r="AY139" s="53"/>
      <c r="AZ139" s="53"/>
      <c r="BA139" s="53"/>
      <c r="BB139" s="53"/>
      <c r="BC139" s="53"/>
      <c r="BD139" s="53"/>
      <c r="BE139" s="53"/>
      <c r="BF139" s="53"/>
    </row>
    <row r="140" spans="1:58" s="56" customFormat="1" ht="13.5" customHeight="1" x14ac:dyDescent="0.4">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4"/>
      <c r="AN140" s="53"/>
      <c r="AO140" s="53"/>
      <c r="AP140" s="53"/>
      <c r="AQ140" s="53"/>
      <c r="AR140" s="53"/>
      <c r="AS140" s="53"/>
      <c r="AT140" s="53"/>
      <c r="AU140" s="53"/>
      <c r="AV140" s="53"/>
      <c r="AW140" s="53"/>
      <c r="AX140" s="53"/>
      <c r="AY140" s="53"/>
      <c r="AZ140" s="53"/>
      <c r="BA140" s="53"/>
      <c r="BB140" s="53"/>
      <c r="BC140" s="53"/>
      <c r="BD140" s="53"/>
      <c r="BE140" s="53"/>
      <c r="BF140" s="53"/>
    </row>
    <row r="141" spans="1:58" s="56" customFormat="1" ht="13.5" customHeight="1" x14ac:dyDescent="0.4">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4"/>
      <c r="AN141" s="53"/>
      <c r="AO141" s="53"/>
      <c r="AP141" s="53"/>
      <c r="AQ141" s="53"/>
      <c r="AR141" s="53"/>
      <c r="AS141" s="53"/>
      <c r="AT141" s="53"/>
      <c r="AU141" s="53"/>
      <c r="AV141" s="53"/>
      <c r="AW141" s="53"/>
      <c r="AX141" s="53"/>
      <c r="AY141" s="53"/>
      <c r="AZ141" s="53"/>
      <c r="BA141" s="53"/>
      <c r="BB141" s="53"/>
      <c r="BC141" s="53"/>
      <c r="BD141" s="53"/>
      <c r="BE141" s="53"/>
      <c r="BF141" s="53"/>
    </row>
    <row r="142" spans="1:58" s="56" customFormat="1" ht="13.5" customHeight="1" x14ac:dyDescent="0.4">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4"/>
      <c r="AN142" s="53"/>
      <c r="AO142" s="53"/>
      <c r="AP142" s="53"/>
      <c r="AQ142" s="53"/>
      <c r="AR142" s="53"/>
      <c r="AS142" s="53"/>
      <c r="AT142" s="53"/>
      <c r="AU142" s="53"/>
      <c r="AV142" s="53"/>
      <c r="AW142" s="53"/>
      <c r="AX142" s="53"/>
      <c r="AY142" s="53"/>
      <c r="AZ142" s="53"/>
      <c r="BA142" s="53"/>
      <c r="BB142" s="53"/>
      <c r="BC142" s="53"/>
      <c r="BD142" s="53"/>
      <c r="BE142" s="53"/>
      <c r="BF142" s="53"/>
    </row>
    <row r="143" spans="1:58" s="56" customFormat="1" ht="13.5" customHeight="1" x14ac:dyDescent="0.4">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4"/>
      <c r="AN143" s="53"/>
      <c r="AO143" s="53"/>
      <c r="AP143" s="53"/>
      <c r="AQ143" s="53"/>
      <c r="AR143" s="53"/>
      <c r="AS143" s="53"/>
      <c r="AT143" s="53"/>
      <c r="AU143" s="53"/>
      <c r="AV143" s="53"/>
      <c r="AW143" s="53"/>
      <c r="AX143" s="53"/>
      <c r="AY143" s="53"/>
      <c r="AZ143" s="53"/>
      <c r="BA143" s="53"/>
      <c r="BB143" s="53"/>
      <c r="BC143" s="53"/>
      <c r="BD143" s="53"/>
      <c r="BE143" s="53"/>
      <c r="BF143" s="53"/>
    </row>
    <row r="144" spans="1:58" s="56" customFormat="1" ht="13.5" customHeight="1" x14ac:dyDescent="0.4">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4"/>
      <c r="AN144" s="53"/>
      <c r="AO144" s="53"/>
      <c r="AP144" s="53"/>
      <c r="AQ144" s="53"/>
      <c r="AR144" s="53"/>
      <c r="AS144" s="53"/>
      <c r="AT144" s="53"/>
      <c r="AU144" s="53"/>
      <c r="AV144" s="53"/>
      <c r="AW144" s="53"/>
      <c r="AX144" s="53"/>
      <c r="AY144" s="53"/>
      <c r="AZ144" s="53"/>
      <c r="BA144" s="53"/>
      <c r="BB144" s="53"/>
      <c r="BC144" s="53"/>
      <c r="BD144" s="53"/>
      <c r="BE144" s="53"/>
      <c r="BF144" s="53"/>
    </row>
    <row r="145" spans="1:58" s="56" customFormat="1" ht="13.5" customHeight="1" x14ac:dyDescent="0.4">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4"/>
      <c r="AN145" s="53"/>
      <c r="AO145" s="53"/>
      <c r="AP145" s="53"/>
      <c r="AQ145" s="53"/>
      <c r="AR145" s="53"/>
      <c r="AS145" s="53"/>
      <c r="AT145" s="53"/>
      <c r="AU145" s="53"/>
      <c r="AV145" s="53"/>
      <c r="AW145" s="53"/>
      <c r="AX145" s="53"/>
      <c r="AY145" s="53"/>
      <c r="AZ145" s="53"/>
      <c r="BA145" s="53"/>
      <c r="BB145" s="53"/>
      <c r="BC145" s="53"/>
      <c r="BD145" s="53"/>
      <c r="BE145" s="53"/>
      <c r="BF145" s="53"/>
    </row>
    <row r="146" spans="1:58" s="56" customFormat="1" ht="13.5" customHeight="1" x14ac:dyDescent="0.4">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4"/>
      <c r="AN146" s="53"/>
      <c r="AO146" s="53"/>
      <c r="AP146" s="53"/>
      <c r="AQ146" s="53"/>
      <c r="AR146" s="53"/>
      <c r="AS146" s="53"/>
      <c r="AT146" s="53"/>
      <c r="AU146" s="53"/>
      <c r="AV146" s="53"/>
      <c r="AW146" s="53"/>
      <c r="AX146" s="53"/>
      <c r="AY146" s="53"/>
      <c r="AZ146" s="53"/>
      <c r="BA146" s="53"/>
      <c r="BB146" s="53"/>
      <c r="BC146" s="53"/>
      <c r="BD146" s="53"/>
      <c r="BE146" s="53"/>
      <c r="BF146" s="53"/>
    </row>
    <row r="147" spans="1:58" s="56" customFormat="1" ht="13.5" customHeight="1" x14ac:dyDescent="0.4">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4"/>
      <c r="AN147" s="53"/>
      <c r="AO147" s="53"/>
      <c r="AP147" s="53"/>
      <c r="AQ147" s="53"/>
      <c r="AR147" s="53"/>
      <c r="AS147" s="53"/>
      <c r="AT147" s="53"/>
      <c r="AU147" s="53"/>
      <c r="AV147" s="53"/>
      <c r="AW147" s="53"/>
      <c r="AX147" s="53"/>
      <c r="AY147" s="53"/>
      <c r="AZ147" s="53"/>
      <c r="BA147" s="53"/>
      <c r="BB147" s="53"/>
      <c r="BC147" s="53"/>
      <c r="BD147" s="53"/>
      <c r="BE147" s="53"/>
      <c r="BF147" s="53"/>
    </row>
    <row r="148" spans="1:58" s="56" customFormat="1" ht="13.5" customHeight="1" x14ac:dyDescent="0.4">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4"/>
      <c r="AN148" s="53"/>
      <c r="AO148" s="53"/>
      <c r="AP148" s="53"/>
      <c r="AQ148" s="53"/>
      <c r="AR148" s="53"/>
      <c r="AS148" s="53"/>
      <c r="AT148" s="53"/>
      <c r="AU148" s="53"/>
      <c r="AV148" s="53"/>
      <c r="AW148" s="53"/>
      <c r="AX148" s="53"/>
      <c r="AY148" s="53"/>
      <c r="AZ148" s="53"/>
      <c r="BA148" s="53"/>
      <c r="BB148" s="53"/>
      <c r="BC148" s="53"/>
      <c r="BD148" s="53"/>
      <c r="BE148" s="53"/>
      <c r="BF148" s="53"/>
    </row>
    <row r="149" spans="1:58" s="56" customFormat="1" ht="13.5" customHeight="1" x14ac:dyDescent="0.4">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4"/>
      <c r="AN149" s="53"/>
      <c r="AO149" s="53"/>
      <c r="AP149" s="53"/>
      <c r="AQ149" s="53"/>
      <c r="AR149" s="53"/>
      <c r="AS149" s="53"/>
      <c r="AT149" s="53"/>
      <c r="AU149" s="53"/>
      <c r="AV149" s="53"/>
      <c r="AW149" s="53"/>
      <c r="AX149" s="53"/>
      <c r="AY149" s="53"/>
      <c r="AZ149" s="53"/>
      <c r="BA149" s="53"/>
      <c r="BB149" s="53"/>
      <c r="BC149" s="53"/>
      <c r="BD149" s="53"/>
      <c r="BE149" s="53"/>
      <c r="BF149" s="53"/>
    </row>
    <row r="150" spans="1:58" s="56" customFormat="1" ht="13.5" customHeight="1" x14ac:dyDescent="0.4">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row>
    <row r="151" spans="1:58" s="56" customFormat="1" ht="13.5" customHeight="1" x14ac:dyDescent="0.4">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row>
    <row r="152" spans="1:58" s="56" customFormat="1" ht="13.5" customHeight="1" x14ac:dyDescent="0.4">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row>
    <row r="153" spans="1:58" s="56" customFormat="1" ht="13.5" customHeight="1" x14ac:dyDescent="0.4">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row>
    <row r="154" spans="1:58" s="56" customFormat="1" ht="13.5" customHeight="1" x14ac:dyDescent="0.4">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row>
    <row r="155" spans="1:58" s="56" customFormat="1" ht="13.5" customHeight="1" x14ac:dyDescent="0.4">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row>
    <row r="156" spans="1:58" s="56" customFormat="1" ht="13.5" customHeight="1" x14ac:dyDescent="0.4">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row>
    <row r="157" spans="1:58" s="56" customFormat="1" ht="13.5" customHeight="1" x14ac:dyDescent="0.4">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row>
    <row r="158" spans="1:58" s="56" customFormat="1" ht="13.5" customHeight="1" x14ac:dyDescent="0.4">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row>
    <row r="159" spans="1:58" s="56" customFormat="1" ht="13.5" customHeight="1" x14ac:dyDescent="0.4">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row>
    <row r="160" spans="1:58" s="56" customFormat="1" ht="13.5" customHeight="1" x14ac:dyDescent="0.4">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row>
    <row r="161" spans="1:58" s="56" customFormat="1" ht="13.5" customHeight="1" x14ac:dyDescent="0.4">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row>
    <row r="162" spans="1:58" s="56" customFormat="1" ht="13.5" customHeight="1" x14ac:dyDescent="0.4">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row>
    <row r="163" spans="1:58" s="56" customFormat="1" ht="13.5" customHeight="1" x14ac:dyDescent="0.4">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row>
    <row r="164" spans="1:58" s="56" customFormat="1" ht="13.5" customHeight="1" x14ac:dyDescent="0.4">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row>
    <row r="165" spans="1:58" s="56" customFormat="1" ht="13.5" customHeight="1" x14ac:dyDescent="0.4">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row>
    <row r="166" spans="1:58" s="56" customFormat="1" ht="13.5" customHeight="1" x14ac:dyDescent="0.4">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row>
    <row r="167" spans="1:58" s="56" customFormat="1" ht="13.5" customHeight="1" x14ac:dyDescent="0.4">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row>
    <row r="168" spans="1:58" s="56" customFormat="1" ht="13.5" customHeight="1" x14ac:dyDescent="0.4">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row>
    <row r="169" spans="1:58" s="56" customFormat="1" ht="13.5" customHeight="1" x14ac:dyDescent="0.4">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row>
    <row r="170" spans="1:58" s="56" customFormat="1" ht="13.5" customHeight="1" x14ac:dyDescent="0.4">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row>
    <row r="171" spans="1:58" s="56" customFormat="1" ht="13.5" customHeight="1" x14ac:dyDescent="0.4">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row>
    <row r="172" spans="1:58" s="56" customFormat="1" ht="13.5" customHeight="1" x14ac:dyDescent="0.4">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row>
    <row r="173" spans="1:58" s="56" customFormat="1" ht="13.5" customHeight="1" x14ac:dyDescent="0.4">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row>
    <row r="174" spans="1:58" s="56" customFormat="1" ht="13.5" customHeight="1" x14ac:dyDescent="0.4">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row>
    <row r="175" spans="1:58" s="56" customFormat="1" ht="13.5" customHeight="1" x14ac:dyDescent="0.4">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row>
    <row r="176" spans="1:58" s="56" customFormat="1" ht="13.5" customHeight="1" x14ac:dyDescent="0.4">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row>
    <row r="177" spans="1:58" s="56" customFormat="1" ht="13.5" customHeight="1" x14ac:dyDescent="0.4">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row>
    <row r="178" spans="1:58" s="56" customFormat="1" ht="13.5" customHeight="1" x14ac:dyDescent="0.4">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row>
    <row r="179" spans="1:58" s="56" customFormat="1" ht="13.5" customHeight="1" x14ac:dyDescent="0.4">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row>
    <row r="180" spans="1:58" s="56" customFormat="1" ht="13.5" customHeight="1" x14ac:dyDescent="0.4">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row>
    <row r="181" spans="1:58" s="56" customFormat="1" ht="13.5" customHeight="1" x14ac:dyDescent="0.4">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row>
    <row r="182" spans="1:58" s="56" customFormat="1" ht="13.5" customHeight="1" x14ac:dyDescent="0.4">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row>
    <row r="183" spans="1:58" s="56" customFormat="1" ht="13.5" customHeight="1" x14ac:dyDescent="0.4">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row>
    <row r="184" spans="1:58" s="56" customFormat="1" ht="13.5" customHeight="1" x14ac:dyDescent="0.4">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row>
    <row r="185" spans="1:58" s="56" customFormat="1" ht="13.5" customHeight="1" x14ac:dyDescent="0.4">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row>
    <row r="186" spans="1:58" s="56" customFormat="1" ht="13.5" customHeight="1" x14ac:dyDescent="0.4">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row>
    <row r="187" spans="1:58" s="56" customFormat="1" ht="13.5" customHeight="1" x14ac:dyDescent="0.4">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row>
    <row r="188" spans="1:58" s="56" customFormat="1" ht="13.5" customHeight="1" x14ac:dyDescent="0.4">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row>
    <row r="189" spans="1:58" s="56" customFormat="1" ht="13.5" customHeight="1" x14ac:dyDescent="0.4">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row>
    <row r="190" spans="1:58" s="56" customFormat="1" ht="13.5" customHeight="1" x14ac:dyDescent="0.4">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row>
    <row r="191" spans="1:58" s="56" customFormat="1" ht="13.5" customHeight="1" x14ac:dyDescent="0.4">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row>
  </sheetData>
  <mergeCells count="201">
    <mergeCell ref="A53:E53"/>
    <mergeCell ref="K68:AI68"/>
    <mergeCell ref="B92:AI92"/>
    <mergeCell ref="B93:AI93"/>
    <mergeCell ref="B94:AI94"/>
    <mergeCell ref="B95:AI95"/>
    <mergeCell ref="B90:AI90"/>
    <mergeCell ref="B91:AI91"/>
    <mergeCell ref="I74:O74"/>
    <mergeCell ref="AA74:AG74"/>
    <mergeCell ref="C77:E77"/>
    <mergeCell ref="F77:H77"/>
    <mergeCell ref="J77:L77"/>
    <mergeCell ref="M77:O77"/>
    <mergeCell ref="Q77:S77"/>
    <mergeCell ref="T77:W77"/>
    <mergeCell ref="Y77:AA77"/>
    <mergeCell ref="AB77:AD77"/>
    <mergeCell ref="L83:AH83"/>
    <mergeCell ref="I71:O71"/>
    <mergeCell ref="AA71:AG71"/>
    <mergeCell ref="I72:O72"/>
    <mergeCell ref="AA72:AG72"/>
    <mergeCell ref="I73:O73"/>
    <mergeCell ref="AA73:AG73"/>
    <mergeCell ref="C66:G66"/>
    <mergeCell ref="I70:O70"/>
    <mergeCell ref="AA70:AG70"/>
    <mergeCell ref="A64:K64"/>
    <mergeCell ref="L64:O64"/>
    <mergeCell ref="P64:U64"/>
    <mergeCell ref="V64:Z64"/>
    <mergeCell ref="AA64:AE64"/>
    <mergeCell ref="AF64:AJ64"/>
    <mergeCell ref="I66:O66"/>
    <mergeCell ref="P66:V66"/>
    <mergeCell ref="W66:AD66"/>
    <mergeCell ref="AF66:AI66"/>
    <mergeCell ref="A63:K63"/>
    <mergeCell ref="L63:O63"/>
    <mergeCell ref="P63:U63"/>
    <mergeCell ref="V63:Z63"/>
    <mergeCell ref="AA63:AE63"/>
    <mergeCell ref="AF63:AJ63"/>
    <mergeCell ref="AA61:AE61"/>
    <mergeCell ref="AF61:AJ61"/>
    <mergeCell ref="A62:K62"/>
    <mergeCell ref="L62:O62"/>
    <mergeCell ref="P62:U62"/>
    <mergeCell ref="V62:Z62"/>
    <mergeCell ref="AA62:AE62"/>
    <mergeCell ref="AF62:AJ62"/>
    <mergeCell ref="L60:O60"/>
    <mergeCell ref="P60:U60"/>
    <mergeCell ref="V60:Z60"/>
    <mergeCell ref="A61:K61"/>
    <mergeCell ref="L61:O61"/>
    <mergeCell ref="P61:U61"/>
    <mergeCell ref="V61:Z61"/>
    <mergeCell ref="A58:K60"/>
    <mergeCell ref="L58:O58"/>
    <mergeCell ref="P58:U58"/>
    <mergeCell ref="V58:Z58"/>
    <mergeCell ref="L59:O59"/>
    <mergeCell ref="P59:U59"/>
    <mergeCell ref="V59:Z59"/>
    <mergeCell ref="AA59:AE59"/>
    <mergeCell ref="AF59:AJ59"/>
    <mergeCell ref="B50:AI52"/>
    <mergeCell ref="B54:AI54"/>
    <mergeCell ref="AF56:AG56"/>
    <mergeCell ref="T45:V45"/>
    <mergeCell ref="W45:Y45"/>
    <mergeCell ref="Z45:AC45"/>
    <mergeCell ref="AD45:AG45"/>
    <mergeCell ref="AH45:AJ45"/>
    <mergeCell ref="Q46:S46"/>
    <mergeCell ref="A45:D45"/>
    <mergeCell ref="E45:H45"/>
    <mergeCell ref="I45:L45"/>
    <mergeCell ref="M45:N45"/>
    <mergeCell ref="O45:P45"/>
    <mergeCell ref="Q45:S45"/>
    <mergeCell ref="AH56:AI56"/>
    <mergeCell ref="M55:U55"/>
    <mergeCell ref="M56:U56"/>
    <mergeCell ref="A55:H56"/>
    <mergeCell ref="W55:AI55"/>
    <mergeCell ref="W56:AC56"/>
    <mergeCell ref="A49:E49"/>
    <mergeCell ref="AD43:AG43"/>
    <mergeCell ref="AH43:AJ43"/>
    <mergeCell ref="T42:V42"/>
    <mergeCell ref="W42:Y42"/>
    <mergeCell ref="Z42:AC42"/>
    <mergeCell ref="AD42:AG42"/>
    <mergeCell ref="AH42:AJ42"/>
    <mergeCell ref="Q42:S42"/>
    <mergeCell ref="A44:D44"/>
    <mergeCell ref="E44:H44"/>
    <mergeCell ref="I44:L44"/>
    <mergeCell ref="M44:N44"/>
    <mergeCell ref="O44:P44"/>
    <mergeCell ref="T44:V44"/>
    <mergeCell ref="W44:Y44"/>
    <mergeCell ref="Z44:AC44"/>
    <mergeCell ref="AD44:AG44"/>
    <mergeCell ref="AH44:AJ44"/>
    <mergeCell ref="Q44:S44"/>
    <mergeCell ref="I41:L41"/>
    <mergeCell ref="M41:N41"/>
    <mergeCell ref="O41:P41"/>
    <mergeCell ref="Q43:S43"/>
    <mergeCell ref="T43:V43"/>
    <mergeCell ref="W43:Y43"/>
    <mergeCell ref="Z43:AC43"/>
    <mergeCell ref="A43:D43"/>
    <mergeCell ref="E43:H43"/>
    <mergeCell ref="I43:L43"/>
    <mergeCell ref="M43:N43"/>
    <mergeCell ref="O43:P43"/>
    <mergeCell ref="A42:D42"/>
    <mergeCell ref="E42:H42"/>
    <mergeCell ref="I42:L42"/>
    <mergeCell ref="M42:N42"/>
    <mergeCell ref="O42:P42"/>
    <mergeCell ref="Q41:S41"/>
    <mergeCell ref="T41:V41"/>
    <mergeCell ref="W41:Y41"/>
    <mergeCell ref="Z41:AC41"/>
    <mergeCell ref="AD41:AG41"/>
    <mergeCell ref="AH41:AJ41"/>
    <mergeCell ref="E40:H40"/>
    <mergeCell ref="I40:L40"/>
    <mergeCell ref="M40:N40"/>
    <mergeCell ref="AG30:AJ32"/>
    <mergeCell ref="R31:AF31"/>
    <mergeCell ref="A30:C32"/>
    <mergeCell ref="L30:M32"/>
    <mergeCell ref="N30:Q32"/>
    <mergeCell ref="R30:AF30"/>
    <mergeCell ref="B35:AI36"/>
    <mergeCell ref="A39:L39"/>
    <mergeCell ref="M39:P39"/>
    <mergeCell ref="Q39:S40"/>
    <mergeCell ref="T39:V40"/>
    <mergeCell ref="W39:Y40"/>
    <mergeCell ref="Z39:AC40"/>
    <mergeCell ref="AD39:AG40"/>
    <mergeCell ref="AH39:AJ40"/>
    <mergeCell ref="A40:D40"/>
    <mergeCell ref="O40:P40"/>
    <mergeCell ref="A41:D41"/>
    <mergeCell ref="E41:H41"/>
    <mergeCell ref="A27:C29"/>
    <mergeCell ref="L27:M29"/>
    <mergeCell ref="N27:Q29"/>
    <mergeCell ref="R27:AF27"/>
    <mergeCell ref="AG27:AJ29"/>
    <mergeCell ref="R28:AF28"/>
    <mergeCell ref="A26:C26"/>
    <mergeCell ref="D26:K26"/>
    <mergeCell ref="L26:M26"/>
    <mergeCell ref="N26:Q26"/>
    <mergeCell ref="R26:AF26"/>
    <mergeCell ref="AG26:AJ26"/>
    <mergeCell ref="D27:K29"/>
    <mergeCell ref="X11:AH11"/>
    <mergeCell ref="R12:W13"/>
    <mergeCell ref="X12:AG13"/>
    <mergeCell ref="A23:AJ23"/>
    <mergeCell ref="R16:W16"/>
    <mergeCell ref="R17:W17"/>
    <mergeCell ref="R18:W18"/>
    <mergeCell ref="B20:S20"/>
    <mergeCell ref="T20:Y20"/>
    <mergeCell ref="Z20:AD20"/>
    <mergeCell ref="D30:K32"/>
    <mergeCell ref="B2:AI2"/>
    <mergeCell ref="AA4:AB4"/>
    <mergeCell ref="AD4:AE4"/>
    <mergeCell ref="AG4:AH4"/>
    <mergeCell ref="X7:AH7"/>
    <mergeCell ref="R8:W9"/>
    <mergeCell ref="X8:AG9"/>
    <mergeCell ref="C86:AI88"/>
    <mergeCell ref="X15:AI15"/>
    <mergeCell ref="X16:AI16"/>
    <mergeCell ref="X17:AI17"/>
    <mergeCell ref="X18:AI18"/>
    <mergeCell ref="V32:X32"/>
    <mergeCell ref="Z32:AB32"/>
    <mergeCell ref="AD32:AF32"/>
    <mergeCell ref="V29:X29"/>
    <mergeCell ref="Z29:AB29"/>
    <mergeCell ref="AD29:AF29"/>
    <mergeCell ref="G79:Y79"/>
    <mergeCell ref="G80:Y80"/>
    <mergeCell ref="G81:Y81"/>
    <mergeCell ref="D83:J83"/>
    <mergeCell ref="R15:W15"/>
  </mergeCells>
  <phoneticPr fontId="1"/>
  <printOptions horizontalCentered="1"/>
  <pageMargins left="0.59055118110236227" right="0.59055118110236227" top="0.98425196850393704" bottom="0.39370078740157483" header="0.31496062992125984" footer="0.31496062992125984"/>
  <pageSetup paperSize="9" orientation="portrait" r:id="rId1"/>
  <rowBreaks count="1" manualBreakCount="1">
    <brk id="46" max="35" man="1"/>
  </rowBreaks>
  <drawing r:id="rId2"/>
  <legacyDrawing r:id="rId3"/>
  <extLst>
    <ext xmlns:x14="http://schemas.microsoft.com/office/spreadsheetml/2009/9/main" uri="{CCE6A557-97BC-4b89-ADB6-D9C93CAAB3DF}">
      <x14:dataValidations xmlns:xm="http://schemas.microsoft.com/office/excel/2006/main" count="19">
        <x14:dataValidation type="list" allowBlank="1" showInputMessage="1" showErrorMessage="1">
          <x14:formula1>
            <xm:f>入力規則!$Z$50:$Z$51</xm:f>
          </x14:formula1>
          <xm:sqref>K68:Z68</xm:sqref>
        </x14:dataValidation>
        <x14:dataValidation type="list" allowBlank="1" showInputMessage="1" showErrorMessage="1">
          <x14:formula1>
            <xm:f>入力規則!$B$2:$B$29</xm:f>
          </x14:formula1>
          <xm:sqref>AA4:AB4</xm:sqref>
        </x14:dataValidation>
        <x14:dataValidation type="list" allowBlank="1" showInputMessage="1" showErrorMessage="1">
          <x14:formula1>
            <xm:f>入力規則!$D$2:$D$37</xm:f>
          </x14:formula1>
          <xm:sqref>AG4:AH4</xm:sqref>
        </x14:dataValidation>
        <x14:dataValidation type="list" allowBlank="1" showInputMessage="1" showErrorMessage="1">
          <x14:formula1>
            <xm:f>入力規則!$E$2:$E$4</xm:f>
          </x14:formula1>
          <xm:sqref>R8:W9</xm:sqref>
        </x14:dataValidation>
        <x14:dataValidation type="list" allowBlank="1" showInputMessage="1" showErrorMessage="1">
          <x14:formula1>
            <xm:f>入力規則!$T$2:$T$8</xm:f>
          </x14:formula1>
          <xm:sqref>G81:Z81</xm:sqref>
        </x14:dataValidation>
        <x14:dataValidation type="list" allowBlank="1" showInputMessage="1" showErrorMessage="1">
          <x14:formula1>
            <xm:f>入力規則!$M$2:$M$32</xm:f>
          </x14:formula1>
          <xm:sqref>AF56:AG56</xm:sqref>
        </x14:dataValidation>
        <x14:dataValidation type="list" allowBlank="1" showInputMessage="1" showErrorMessage="1">
          <x14:formula1>
            <xm:f>入力規則!$G$2:$G$103</xm:f>
          </x14:formula1>
          <xm:sqref>L27:M32</xm:sqref>
        </x14:dataValidation>
        <x14:dataValidation type="list" allowBlank="1" showInputMessage="1" showErrorMessage="1">
          <x14:formula1>
            <xm:f>入力規則!$Q$2:$Q$9</xm:f>
          </x14:formula1>
          <xm:sqref>F77:H77 M77:O77 T77:W77 AB77:AD77</xm:sqref>
        </x14:dataValidation>
        <x14:dataValidation type="list" allowBlank="1" showInputMessage="1" showErrorMessage="1">
          <x14:formula1>
            <xm:f>入力規則!$L$2:$L$6</xm:f>
          </x14:formula1>
          <xm:sqref>T20</xm:sqref>
        </x14:dataValidation>
        <x14:dataValidation type="list" allowBlank="1" showInputMessage="1" showErrorMessage="1">
          <x14:formula1>
            <xm:f>入力規則!$N$2:$N$9</xm:f>
          </x14:formula1>
          <xm:sqref>C66:G66</xm:sqref>
        </x14:dataValidation>
        <x14:dataValidation type="list" allowBlank="1" showInputMessage="1" showErrorMessage="1">
          <x14:formula1>
            <xm:f>入力規則!$S$2:$S$8</xm:f>
          </x14:formula1>
          <xm:sqref>G80:Y80</xm:sqref>
        </x14:dataValidation>
        <x14:dataValidation type="list" allowBlank="1" showInputMessage="1" showErrorMessage="1">
          <x14:formula1>
            <xm:f>入力規則!$R$2:$R$6</xm:f>
          </x14:formula1>
          <xm:sqref>G79:Y79</xm:sqref>
        </x14:dataValidation>
        <x14:dataValidation type="list" allowBlank="1" showInputMessage="1" showErrorMessage="1">
          <x14:formula1>
            <xm:f>入力規則!$P$2:$P$4</xm:f>
          </x14:formula1>
          <xm:sqref>AF66:AI66</xm:sqref>
        </x14:dataValidation>
        <x14:dataValidation type="list" allowBlank="1" showInputMessage="1" showErrorMessage="1">
          <x14:formula1>
            <xm:f>入力規則!$H$2:$H$52</xm:f>
          </x14:formula1>
          <xm:sqref>A41:D45</xm:sqref>
        </x14:dataValidation>
        <x14:dataValidation type="list" allowBlank="1" showInputMessage="1" showErrorMessage="1">
          <x14:formula1>
            <xm:f>入力規則!$I$2:$I$6</xm:f>
          </x14:formula1>
          <xm:sqref>M41:N45</xm:sqref>
        </x14:dataValidation>
        <x14:dataValidation type="list" allowBlank="1" showInputMessage="1" showErrorMessage="1">
          <x14:formula1>
            <xm:f>入力規則!$K$2:$K$7</xm:f>
          </x14:formula1>
          <xm:sqref>T41:V45</xm:sqref>
        </x14:dataValidation>
        <x14:dataValidation type="list" allowBlank="1" showInputMessage="1" showErrorMessage="1">
          <x14:formula1>
            <xm:f>入力規則!$J$2:$J$4</xm:f>
          </x14:formula1>
          <xm:sqref>O41:P45</xm:sqref>
        </x14:dataValidation>
        <x14:dataValidation type="list" allowBlank="1" showInputMessage="1" showErrorMessage="1">
          <x14:formula1>
            <xm:f>入力規則!$U$2:$U$13</xm:f>
          </x14:formula1>
          <xm:sqref>D83:J83</xm:sqref>
        </x14:dataValidation>
        <x14:dataValidation type="list" allowBlank="1" showInputMessage="1" showErrorMessage="1">
          <x14:formula1>
            <xm:f>入力規則!$C$2:$C$13</xm:f>
          </x14:formula1>
          <xm:sqref>AD4:AE4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sheetPr>
  <dimension ref="A1:BE47"/>
  <sheetViews>
    <sheetView showZeros="0" view="pageBreakPreview" zoomScale="130" zoomScaleNormal="100" zoomScaleSheetLayoutView="130" workbookViewId="0">
      <selection activeCell="D6" sqref="D6:K7"/>
    </sheetView>
  </sheetViews>
  <sheetFormatPr defaultRowHeight="12" x14ac:dyDescent="0.4"/>
  <cols>
    <col min="1" max="37" width="2.125" style="179" customWidth="1"/>
    <col min="38" max="38" width="25.625" style="179" customWidth="1"/>
    <col min="39" max="41" width="2.125" style="179" customWidth="1"/>
    <col min="42" max="57" width="9" style="184"/>
    <col min="58" max="16384" width="9" style="179"/>
  </cols>
  <sheetData>
    <row r="1" spans="1:57" ht="9.9499999999999993" customHeight="1" x14ac:dyDescent="0.4">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K1" s="176"/>
      <c r="AL1" s="176"/>
    </row>
    <row r="2" spans="1:57" ht="18" customHeight="1" x14ac:dyDescent="0.4">
      <c r="A2" s="176" t="s">
        <v>406</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K2" s="176"/>
      <c r="AL2" s="176"/>
    </row>
    <row r="3" spans="1:57" ht="9.9499999999999993" customHeight="1" x14ac:dyDescent="0.4">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K3" s="176"/>
      <c r="AL3" s="176"/>
    </row>
    <row r="4" spans="1:57" ht="30" customHeight="1" x14ac:dyDescent="0.4">
      <c r="A4" s="609" t="s">
        <v>102</v>
      </c>
      <c r="B4" s="607"/>
      <c r="C4" s="607"/>
      <c r="D4" s="610" t="s">
        <v>412</v>
      </c>
      <c r="E4" s="611"/>
      <c r="F4" s="611"/>
      <c r="G4" s="611"/>
      <c r="H4" s="611"/>
      <c r="I4" s="611"/>
      <c r="J4" s="611"/>
      <c r="K4" s="611"/>
      <c r="L4" s="614" t="s">
        <v>407</v>
      </c>
      <c r="M4" s="615"/>
      <c r="N4" s="616"/>
      <c r="O4" s="614" t="s">
        <v>41</v>
      </c>
      <c r="P4" s="615"/>
      <c r="Q4" s="616"/>
      <c r="R4" s="612" t="s">
        <v>99</v>
      </c>
      <c r="S4" s="612"/>
      <c r="T4" s="612"/>
      <c r="U4" s="612" t="s">
        <v>39</v>
      </c>
      <c r="V4" s="611"/>
      <c r="W4" s="611"/>
      <c r="X4" s="611"/>
      <c r="Y4" s="611"/>
      <c r="Z4" s="611"/>
      <c r="AA4" s="611"/>
      <c r="AB4" s="611"/>
      <c r="AC4" s="611"/>
      <c r="AD4" s="611"/>
      <c r="AE4" s="611"/>
      <c r="AF4" s="611"/>
      <c r="AG4" s="611"/>
      <c r="AH4" s="611"/>
      <c r="AI4" s="613"/>
      <c r="AK4" s="176"/>
      <c r="AL4" s="176"/>
    </row>
    <row r="5" spans="1:57" ht="14.1" customHeight="1" x14ac:dyDescent="0.4">
      <c r="A5" s="553" t="s">
        <v>413</v>
      </c>
      <c r="B5" s="554"/>
      <c r="C5" s="554"/>
      <c r="D5" s="543"/>
      <c r="E5" s="544"/>
      <c r="F5" s="544"/>
      <c r="G5" s="544"/>
      <c r="H5" s="544"/>
      <c r="I5" s="544"/>
      <c r="J5" s="544"/>
      <c r="K5" s="545"/>
      <c r="L5" s="475"/>
      <c r="M5" s="560"/>
      <c r="N5" s="561"/>
      <c r="O5" s="482"/>
      <c r="P5" s="560"/>
      <c r="Q5" s="561"/>
      <c r="R5" s="558"/>
      <c r="S5" s="558"/>
      <c r="T5" s="558"/>
      <c r="U5" s="472"/>
      <c r="V5" s="473"/>
      <c r="W5" s="473"/>
      <c r="X5" s="473"/>
      <c r="Y5" s="473"/>
      <c r="Z5" s="473"/>
      <c r="AA5" s="473"/>
      <c r="AB5" s="473"/>
      <c r="AC5" s="473"/>
      <c r="AD5" s="473"/>
      <c r="AE5" s="473"/>
      <c r="AF5" s="473"/>
      <c r="AG5" s="473"/>
      <c r="AH5" s="473"/>
      <c r="AI5" s="577"/>
      <c r="AK5" s="176"/>
      <c r="AL5" s="176"/>
      <c r="AP5" s="179"/>
      <c r="AQ5" s="179"/>
      <c r="AR5" s="179"/>
      <c r="AS5" s="179"/>
      <c r="AT5" s="179"/>
      <c r="AU5" s="179"/>
      <c r="AV5" s="179"/>
      <c r="AW5" s="179"/>
      <c r="AX5" s="179"/>
      <c r="AY5" s="179"/>
      <c r="AZ5" s="179"/>
      <c r="BA5" s="179"/>
      <c r="BB5" s="179"/>
      <c r="BC5" s="179"/>
      <c r="BD5" s="179"/>
      <c r="BE5" s="179"/>
    </row>
    <row r="6" spans="1:57" ht="14.1" customHeight="1" x14ac:dyDescent="0.4">
      <c r="A6" s="555"/>
      <c r="B6" s="554"/>
      <c r="C6" s="554"/>
      <c r="D6" s="571"/>
      <c r="E6" s="572"/>
      <c r="F6" s="572"/>
      <c r="G6" s="572"/>
      <c r="H6" s="572"/>
      <c r="I6" s="572"/>
      <c r="J6" s="572"/>
      <c r="K6" s="573"/>
      <c r="L6" s="562"/>
      <c r="M6" s="563"/>
      <c r="N6" s="564"/>
      <c r="O6" s="562"/>
      <c r="P6" s="563"/>
      <c r="Q6" s="564"/>
      <c r="R6" s="558"/>
      <c r="S6" s="558"/>
      <c r="T6" s="558"/>
      <c r="U6" s="304"/>
      <c r="V6" s="305"/>
      <c r="W6" s="305"/>
      <c r="X6" s="305"/>
      <c r="Y6" s="305"/>
      <c r="Z6" s="305"/>
      <c r="AA6" s="305"/>
      <c r="AB6" s="305"/>
      <c r="AC6" s="305"/>
      <c r="AD6" s="305"/>
      <c r="AE6" s="305"/>
      <c r="AF6" s="305"/>
      <c r="AG6" s="305"/>
      <c r="AH6" s="305"/>
      <c r="AI6" s="578"/>
      <c r="AK6" s="176"/>
      <c r="AL6" s="176"/>
      <c r="AP6" s="179"/>
      <c r="AQ6" s="179"/>
      <c r="AR6" s="179"/>
      <c r="AS6" s="179"/>
      <c r="AT6" s="179"/>
      <c r="AU6" s="179"/>
      <c r="AV6" s="179"/>
      <c r="AW6" s="179"/>
      <c r="AX6" s="179"/>
      <c r="AY6" s="179"/>
      <c r="AZ6" s="179"/>
      <c r="BA6" s="179"/>
      <c r="BB6" s="179"/>
      <c r="BC6" s="179"/>
      <c r="BD6" s="179"/>
      <c r="BE6" s="179"/>
    </row>
    <row r="7" spans="1:57" ht="14.1" customHeight="1" x14ac:dyDescent="0.4">
      <c r="A7" s="555"/>
      <c r="B7" s="554"/>
      <c r="C7" s="554"/>
      <c r="D7" s="574"/>
      <c r="E7" s="575"/>
      <c r="F7" s="575"/>
      <c r="G7" s="575"/>
      <c r="H7" s="575"/>
      <c r="I7" s="575"/>
      <c r="J7" s="575"/>
      <c r="K7" s="576"/>
      <c r="L7" s="568"/>
      <c r="M7" s="569"/>
      <c r="N7" s="570"/>
      <c r="O7" s="568"/>
      <c r="P7" s="569"/>
      <c r="Q7" s="570"/>
      <c r="R7" s="254"/>
      <c r="S7" s="254"/>
      <c r="T7" s="254"/>
      <c r="U7" s="180"/>
      <c r="V7" s="181" t="s">
        <v>19</v>
      </c>
      <c r="W7" s="181"/>
      <c r="X7" s="181"/>
      <c r="Y7" s="579"/>
      <c r="Z7" s="579"/>
      <c r="AA7" s="579"/>
      <c r="AB7" s="185" t="s">
        <v>21</v>
      </c>
      <c r="AC7" s="580"/>
      <c r="AD7" s="580"/>
      <c r="AE7" s="580"/>
      <c r="AF7" s="185" t="s">
        <v>21</v>
      </c>
      <c r="AG7" s="581"/>
      <c r="AH7" s="581"/>
      <c r="AI7" s="582"/>
      <c r="AK7" s="176"/>
      <c r="AL7" s="176"/>
      <c r="AP7" s="179"/>
      <c r="AQ7" s="179"/>
      <c r="AR7" s="179"/>
      <c r="AS7" s="179"/>
      <c r="AT7" s="179"/>
      <c r="AU7" s="179"/>
      <c r="AV7" s="179"/>
      <c r="AW7" s="179"/>
      <c r="AX7" s="179"/>
      <c r="AY7" s="179"/>
      <c r="AZ7" s="179"/>
      <c r="BA7" s="179"/>
      <c r="BB7" s="179"/>
      <c r="BC7" s="179"/>
      <c r="BD7" s="179"/>
      <c r="BE7" s="179"/>
    </row>
    <row r="8" spans="1:57" ht="14.1" customHeight="1" x14ac:dyDescent="0.4">
      <c r="A8" s="553" t="s">
        <v>414</v>
      </c>
      <c r="B8" s="554"/>
      <c r="C8" s="554"/>
      <c r="D8" s="543"/>
      <c r="E8" s="544"/>
      <c r="F8" s="544"/>
      <c r="G8" s="544"/>
      <c r="H8" s="544"/>
      <c r="I8" s="544"/>
      <c r="J8" s="544"/>
      <c r="K8" s="545"/>
      <c r="L8" s="475"/>
      <c r="M8" s="560"/>
      <c r="N8" s="561"/>
      <c r="O8" s="482"/>
      <c r="P8" s="560"/>
      <c r="Q8" s="561"/>
      <c r="R8" s="558"/>
      <c r="S8" s="558"/>
      <c r="T8" s="558"/>
      <c r="U8" s="472"/>
      <c r="V8" s="473"/>
      <c r="W8" s="473"/>
      <c r="X8" s="473"/>
      <c r="Y8" s="473"/>
      <c r="Z8" s="473"/>
      <c r="AA8" s="473"/>
      <c r="AB8" s="473"/>
      <c r="AC8" s="473"/>
      <c r="AD8" s="473"/>
      <c r="AE8" s="473"/>
      <c r="AF8" s="473"/>
      <c r="AG8" s="473"/>
      <c r="AH8" s="473"/>
      <c r="AI8" s="577"/>
      <c r="AK8" s="176"/>
      <c r="AL8" s="176"/>
      <c r="AP8" s="179"/>
      <c r="AQ8" s="179"/>
      <c r="AR8" s="179"/>
      <c r="AS8" s="179"/>
      <c r="AT8" s="179"/>
      <c r="AU8" s="179"/>
      <c r="AV8" s="179"/>
      <c r="AW8" s="179"/>
      <c r="AX8" s="179"/>
      <c r="AY8" s="179"/>
      <c r="AZ8" s="179"/>
      <c r="BA8" s="179"/>
      <c r="BB8" s="179"/>
      <c r="BC8" s="179"/>
      <c r="BD8" s="179"/>
      <c r="BE8" s="179"/>
    </row>
    <row r="9" spans="1:57" ht="14.1" customHeight="1" x14ac:dyDescent="0.4">
      <c r="A9" s="555"/>
      <c r="B9" s="554"/>
      <c r="C9" s="554"/>
      <c r="D9" s="571"/>
      <c r="E9" s="572"/>
      <c r="F9" s="572"/>
      <c r="G9" s="572"/>
      <c r="H9" s="572"/>
      <c r="I9" s="572"/>
      <c r="J9" s="572"/>
      <c r="K9" s="573"/>
      <c r="L9" s="562"/>
      <c r="M9" s="563"/>
      <c r="N9" s="564"/>
      <c r="O9" s="562"/>
      <c r="P9" s="563"/>
      <c r="Q9" s="564"/>
      <c r="R9" s="558"/>
      <c r="S9" s="558"/>
      <c r="T9" s="558"/>
      <c r="U9" s="304"/>
      <c r="V9" s="305"/>
      <c r="W9" s="305"/>
      <c r="X9" s="305"/>
      <c r="Y9" s="305"/>
      <c r="Z9" s="305"/>
      <c r="AA9" s="305"/>
      <c r="AB9" s="305"/>
      <c r="AC9" s="305"/>
      <c r="AD9" s="305"/>
      <c r="AE9" s="305"/>
      <c r="AF9" s="305"/>
      <c r="AG9" s="305"/>
      <c r="AH9" s="305"/>
      <c r="AI9" s="578"/>
      <c r="AK9" s="176"/>
      <c r="AL9" s="176"/>
      <c r="AP9" s="179"/>
      <c r="AQ9" s="179"/>
      <c r="AR9" s="179"/>
      <c r="AS9" s="179"/>
      <c r="AT9" s="179"/>
      <c r="AU9" s="179"/>
      <c r="AV9" s="179"/>
      <c r="AW9" s="179"/>
      <c r="AX9" s="179"/>
      <c r="AY9" s="179"/>
      <c r="AZ9" s="179"/>
      <c r="BA9" s="179"/>
      <c r="BB9" s="179"/>
      <c r="BC9" s="179"/>
      <c r="BD9" s="179"/>
      <c r="BE9" s="179"/>
    </row>
    <row r="10" spans="1:57" ht="14.1" customHeight="1" x14ac:dyDescent="0.4">
      <c r="A10" s="555"/>
      <c r="B10" s="554"/>
      <c r="C10" s="554"/>
      <c r="D10" s="574"/>
      <c r="E10" s="575"/>
      <c r="F10" s="575"/>
      <c r="G10" s="575"/>
      <c r="H10" s="575"/>
      <c r="I10" s="575"/>
      <c r="J10" s="575"/>
      <c r="K10" s="576"/>
      <c r="L10" s="568"/>
      <c r="M10" s="569"/>
      <c r="N10" s="570"/>
      <c r="O10" s="568"/>
      <c r="P10" s="569"/>
      <c r="Q10" s="570"/>
      <c r="R10" s="254"/>
      <c r="S10" s="254"/>
      <c r="T10" s="254"/>
      <c r="U10" s="180"/>
      <c r="V10" s="181" t="s">
        <v>19</v>
      </c>
      <c r="W10" s="181"/>
      <c r="X10" s="181"/>
      <c r="Y10" s="579"/>
      <c r="Z10" s="579"/>
      <c r="AA10" s="579"/>
      <c r="AB10" s="185" t="s">
        <v>21</v>
      </c>
      <c r="AC10" s="580"/>
      <c r="AD10" s="580"/>
      <c r="AE10" s="580"/>
      <c r="AF10" s="185" t="s">
        <v>21</v>
      </c>
      <c r="AG10" s="581"/>
      <c r="AH10" s="581"/>
      <c r="AI10" s="582"/>
      <c r="AK10" s="176"/>
      <c r="AL10" s="176"/>
      <c r="AP10" s="179"/>
      <c r="AQ10" s="179"/>
      <c r="AR10" s="179"/>
      <c r="AS10" s="179"/>
      <c r="AT10" s="179"/>
      <c r="AU10" s="179"/>
      <c r="AV10" s="179"/>
      <c r="AW10" s="179"/>
      <c r="AX10" s="179"/>
      <c r="AY10" s="179"/>
      <c r="AZ10" s="179"/>
      <c r="BA10" s="179"/>
      <c r="BB10" s="179"/>
      <c r="BC10" s="179"/>
      <c r="BD10" s="179"/>
      <c r="BE10" s="179"/>
    </row>
    <row r="11" spans="1:57" ht="14.1" customHeight="1" x14ac:dyDescent="0.4">
      <c r="A11" s="553"/>
      <c r="B11" s="554"/>
      <c r="C11" s="554"/>
      <c r="D11" s="543"/>
      <c r="E11" s="544"/>
      <c r="F11" s="544"/>
      <c r="G11" s="544"/>
      <c r="H11" s="544"/>
      <c r="I11" s="544"/>
      <c r="J11" s="544"/>
      <c r="K11" s="545"/>
      <c r="L11" s="475"/>
      <c r="M11" s="560"/>
      <c r="N11" s="561"/>
      <c r="O11" s="482"/>
      <c r="P11" s="560"/>
      <c r="Q11" s="561"/>
      <c r="R11" s="558"/>
      <c r="S11" s="558"/>
      <c r="T11" s="558"/>
      <c r="U11" s="472"/>
      <c r="V11" s="473"/>
      <c r="W11" s="473"/>
      <c r="X11" s="473"/>
      <c r="Y11" s="473"/>
      <c r="Z11" s="473"/>
      <c r="AA11" s="473"/>
      <c r="AB11" s="473"/>
      <c r="AC11" s="473"/>
      <c r="AD11" s="473"/>
      <c r="AE11" s="473"/>
      <c r="AF11" s="473"/>
      <c r="AG11" s="473"/>
      <c r="AH11" s="473"/>
      <c r="AI11" s="577"/>
      <c r="AK11" s="176"/>
      <c r="AL11" s="176"/>
      <c r="AP11" s="179"/>
      <c r="AQ11" s="179"/>
      <c r="AR11" s="179"/>
      <c r="AS11" s="179"/>
      <c r="AT11" s="179"/>
      <c r="AU11" s="179"/>
      <c r="AV11" s="179"/>
      <c r="AW11" s="179"/>
      <c r="AX11" s="179"/>
      <c r="AY11" s="179"/>
      <c r="AZ11" s="179"/>
      <c r="BA11" s="179"/>
      <c r="BB11" s="179"/>
      <c r="BC11" s="179"/>
      <c r="BD11" s="179"/>
      <c r="BE11" s="179"/>
    </row>
    <row r="12" spans="1:57" ht="14.1" customHeight="1" x14ac:dyDescent="0.4">
      <c r="A12" s="555"/>
      <c r="B12" s="554"/>
      <c r="C12" s="554"/>
      <c r="D12" s="571"/>
      <c r="E12" s="572"/>
      <c r="F12" s="572"/>
      <c r="G12" s="572"/>
      <c r="H12" s="572"/>
      <c r="I12" s="572"/>
      <c r="J12" s="572"/>
      <c r="K12" s="573"/>
      <c r="L12" s="562"/>
      <c r="M12" s="563"/>
      <c r="N12" s="564"/>
      <c r="O12" s="562"/>
      <c r="P12" s="563"/>
      <c r="Q12" s="564"/>
      <c r="R12" s="558"/>
      <c r="S12" s="558"/>
      <c r="T12" s="558"/>
      <c r="U12" s="304"/>
      <c r="V12" s="305"/>
      <c r="W12" s="305"/>
      <c r="X12" s="305"/>
      <c r="Y12" s="305"/>
      <c r="Z12" s="305"/>
      <c r="AA12" s="305"/>
      <c r="AB12" s="305"/>
      <c r="AC12" s="305"/>
      <c r="AD12" s="305"/>
      <c r="AE12" s="305"/>
      <c r="AF12" s="305"/>
      <c r="AG12" s="305"/>
      <c r="AH12" s="305"/>
      <c r="AI12" s="578"/>
      <c r="AK12" s="176"/>
      <c r="AL12" s="176"/>
      <c r="AP12" s="179"/>
      <c r="AQ12" s="179"/>
      <c r="AR12" s="179"/>
      <c r="AS12" s="179"/>
      <c r="AT12" s="179"/>
      <c r="AU12" s="179"/>
      <c r="AV12" s="179"/>
      <c r="AW12" s="179"/>
      <c r="AX12" s="179"/>
      <c r="AY12" s="179"/>
      <c r="AZ12" s="179"/>
      <c r="BA12" s="179"/>
      <c r="BB12" s="179"/>
      <c r="BC12" s="179"/>
      <c r="BD12" s="179"/>
      <c r="BE12" s="179"/>
    </row>
    <row r="13" spans="1:57" ht="14.1" customHeight="1" x14ac:dyDescent="0.4">
      <c r="A13" s="555"/>
      <c r="B13" s="554"/>
      <c r="C13" s="554"/>
      <c r="D13" s="574"/>
      <c r="E13" s="575"/>
      <c r="F13" s="575"/>
      <c r="G13" s="575"/>
      <c r="H13" s="575"/>
      <c r="I13" s="575"/>
      <c r="J13" s="575"/>
      <c r="K13" s="576"/>
      <c r="L13" s="568"/>
      <c r="M13" s="569"/>
      <c r="N13" s="570"/>
      <c r="O13" s="568"/>
      <c r="P13" s="569"/>
      <c r="Q13" s="570"/>
      <c r="R13" s="254"/>
      <c r="S13" s="254"/>
      <c r="T13" s="254"/>
      <c r="U13" s="180"/>
      <c r="V13" s="181" t="s">
        <v>19</v>
      </c>
      <c r="W13" s="181"/>
      <c r="X13" s="181"/>
      <c r="Y13" s="579"/>
      <c r="Z13" s="579"/>
      <c r="AA13" s="579"/>
      <c r="AB13" s="185" t="s">
        <v>21</v>
      </c>
      <c r="AC13" s="580"/>
      <c r="AD13" s="580"/>
      <c r="AE13" s="580"/>
      <c r="AF13" s="185" t="s">
        <v>21</v>
      </c>
      <c r="AG13" s="581"/>
      <c r="AH13" s="581"/>
      <c r="AI13" s="582"/>
      <c r="AK13" s="176"/>
      <c r="AL13" s="176"/>
      <c r="AP13" s="179"/>
      <c r="AQ13" s="179"/>
      <c r="AR13" s="179"/>
      <c r="AS13" s="179"/>
      <c r="AT13" s="179"/>
      <c r="AU13" s="179"/>
      <c r="AV13" s="179"/>
      <c r="AW13" s="179"/>
      <c r="AX13" s="179"/>
      <c r="AY13" s="179"/>
      <c r="AZ13" s="179"/>
      <c r="BA13" s="179"/>
      <c r="BB13" s="179"/>
      <c r="BC13" s="179"/>
      <c r="BD13" s="179"/>
      <c r="BE13" s="179"/>
    </row>
    <row r="14" spans="1:57" ht="14.1" customHeight="1" x14ac:dyDescent="0.4">
      <c r="A14" s="553"/>
      <c r="B14" s="554"/>
      <c r="C14" s="554"/>
      <c r="D14" s="543"/>
      <c r="E14" s="544"/>
      <c r="F14" s="544"/>
      <c r="G14" s="544"/>
      <c r="H14" s="544"/>
      <c r="I14" s="544"/>
      <c r="J14" s="544"/>
      <c r="K14" s="545"/>
      <c r="L14" s="475"/>
      <c r="M14" s="560"/>
      <c r="N14" s="561"/>
      <c r="O14" s="482"/>
      <c r="P14" s="560"/>
      <c r="Q14" s="561"/>
      <c r="R14" s="558"/>
      <c r="S14" s="558"/>
      <c r="T14" s="558"/>
      <c r="U14" s="472"/>
      <c r="V14" s="473"/>
      <c r="W14" s="473"/>
      <c r="X14" s="473"/>
      <c r="Y14" s="473"/>
      <c r="Z14" s="473"/>
      <c r="AA14" s="473"/>
      <c r="AB14" s="473"/>
      <c r="AC14" s="473"/>
      <c r="AD14" s="473"/>
      <c r="AE14" s="473"/>
      <c r="AF14" s="473"/>
      <c r="AG14" s="473"/>
      <c r="AH14" s="473"/>
      <c r="AI14" s="577"/>
      <c r="AK14" s="176"/>
      <c r="AL14" s="176"/>
      <c r="AP14" s="179"/>
      <c r="AQ14" s="179"/>
      <c r="AR14" s="179"/>
      <c r="AS14" s="179"/>
      <c r="AT14" s="179"/>
      <c r="AU14" s="179"/>
      <c r="AV14" s="179"/>
      <c r="AW14" s="179"/>
      <c r="AX14" s="179"/>
      <c r="AY14" s="179"/>
      <c r="AZ14" s="179"/>
      <c r="BA14" s="179"/>
      <c r="BB14" s="179"/>
      <c r="BC14" s="179"/>
      <c r="BD14" s="179"/>
      <c r="BE14" s="179"/>
    </row>
    <row r="15" spans="1:57" ht="14.1" customHeight="1" x14ac:dyDescent="0.4">
      <c r="A15" s="555"/>
      <c r="B15" s="554"/>
      <c r="C15" s="554"/>
      <c r="D15" s="571"/>
      <c r="E15" s="572"/>
      <c r="F15" s="572"/>
      <c r="G15" s="572"/>
      <c r="H15" s="572"/>
      <c r="I15" s="572"/>
      <c r="J15" s="572"/>
      <c r="K15" s="573"/>
      <c r="L15" s="562"/>
      <c r="M15" s="563"/>
      <c r="N15" s="564"/>
      <c r="O15" s="562"/>
      <c r="P15" s="563"/>
      <c r="Q15" s="564"/>
      <c r="R15" s="558"/>
      <c r="S15" s="558"/>
      <c r="T15" s="558"/>
      <c r="U15" s="304"/>
      <c r="V15" s="305"/>
      <c r="W15" s="305"/>
      <c r="X15" s="305"/>
      <c r="Y15" s="305"/>
      <c r="Z15" s="305"/>
      <c r="AA15" s="305"/>
      <c r="AB15" s="305"/>
      <c r="AC15" s="305"/>
      <c r="AD15" s="305"/>
      <c r="AE15" s="305"/>
      <c r="AF15" s="305"/>
      <c r="AG15" s="305"/>
      <c r="AH15" s="305"/>
      <c r="AI15" s="578"/>
      <c r="AK15" s="176"/>
      <c r="AL15" s="176"/>
      <c r="AP15" s="179"/>
      <c r="AQ15" s="179"/>
      <c r="AR15" s="179"/>
      <c r="AS15" s="179"/>
      <c r="AT15" s="179"/>
      <c r="AU15" s="179"/>
      <c r="AV15" s="179"/>
      <c r="AW15" s="179"/>
      <c r="AX15" s="179"/>
      <c r="AY15" s="179"/>
      <c r="AZ15" s="179"/>
      <c r="BA15" s="179"/>
      <c r="BB15" s="179"/>
      <c r="BC15" s="179"/>
      <c r="BD15" s="179"/>
      <c r="BE15" s="179"/>
    </row>
    <row r="16" spans="1:57" ht="14.1" customHeight="1" x14ac:dyDescent="0.4">
      <c r="A16" s="555"/>
      <c r="B16" s="554"/>
      <c r="C16" s="554"/>
      <c r="D16" s="574"/>
      <c r="E16" s="575"/>
      <c r="F16" s="575"/>
      <c r="G16" s="575"/>
      <c r="H16" s="575"/>
      <c r="I16" s="575"/>
      <c r="J16" s="575"/>
      <c r="K16" s="576"/>
      <c r="L16" s="568"/>
      <c r="M16" s="569"/>
      <c r="N16" s="570"/>
      <c r="O16" s="568"/>
      <c r="P16" s="569"/>
      <c r="Q16" s="570"/>
      <c r="R16" s="254"/>
      <c r="S16" s="254"/>
      <c r="T16" s="254"/>
      <c r="U16" s="180"/>
      <c r="V16" s="181" t="s">
        <v>19</v>
      </c>
      <c r="W16" s="181"/>
      <c r="X16" s="181"/>
      <c r="Y16" s="579"/>
      <c r="Z16" s="579"/>
      <c r="AA16" s="579"/>
      <c r="AB16" s="185" t="s">
        <v>21</v>
      </c>
      <c r="AC16" s="580"/>
      <c r="AD16" s="580"/>
      <c r="AE16" s="580"/>
      <c r="AF16" s="185" t="s">
        <v>21</v>
      </c>
      <c r="AG16" s="581"/>
      <c r="AH16" s="581"/>
      <c r="AI16" s="582"/>
      <c r="AK16" s="176"/>
      <c r="AL16" s="176"/>
      <c r="AP16" s="179"/>
      <c r="AQ16" s="179"/>
      <c r="AR16" s="179"/>
      <c r="AS16" s="179"/>
      <c r="AT16" s="179"/>
      <c r="AU16" s="179"/>
      <c r="AV16" s="179"/>
      <c r="AW16" s="179"/>
      <c r="AX16" s="179"/>
      <c r="AY16" s="179"/>
      <c r="AZ16" s="179"/>
      <c r="BA16" s="179"/>
      <c r="BB16" s="179"/>
      <c r="BC16" s="179"/>
      <c r="BD16" s="179"/>
      <c r="BE16" s="179"/>
    </row>
    <row r="17" spans="1:57" ht="14.1" customHeight="1" x14ac:dyDescent="0.4">
      <c r="A17" s="553"/>
      <c r="B17" s="554"/>
      <c r="C17" s="554"/>
      <c r="D17" s="543"/>
      <c r="E17" s="544"/>
      <c r="F17" s="544"/>
      <c r="G17" s="544"/>
      <c r="H17" s="544"/>
      <c r="I17" s="544"/>
      <c r="J17" s="544"/>
      <c r="K17" s="545"/>
      <c r="L17" s="475"/>
      <c r="M17" s="560"/>
      <c r="N17" s="561"/>
      <c r="O17" s="482"/>
      <c r="P17" s="560"/>
      <c r="Q17" s="561"/>
      <c r="R17" s="558"/>
      <c r="S17" s="558"/>
      <c r="T17" s="558"/>
      <c r="U17" s="472"/>
      <c r="V17" s="473"/>
      <c r="W17" s="473"/>
      <c r="X17" s="473"/>
      <c r="Y17" s="473"/>
      <c r="Z17" s="473"/>
      <c r="AA17" s="473"/>
      <c r="AB17" s="473"/>
      <c r="AC17" s="473"/>
      <c r="AD17" s="473"/>
      <c r="AE17" s="473"/>
      <c r="AF17" s="473"/>
      <c r="AG17" s="473"/>
      <c r="AH17" s="473"/>
      <c r="AI17" s="577"/>
      <c r="AK17" s="176"/>
      <c r="AL17" s="176"/>
      <c r="AP17" s="179"/>
      <c r="AQ17" s="179"/>
      <c r="AR17" s="179"/>
      <c r="AS17" s="179"/>
      <c r="AT17" s="179"/>
      <c r="AU17" s="179"/>
      <c r="AV17" s="179"/>
      <c r="AW17" s="179"/>
      <c r="AX17" s="179"/>
      <c r="AY17" s="179"/>
      <c r="AZ17" s="179"/>
      <c r="BA17" s="179"/>
      <c r="BB17" s="179"/>
      <c r="BC17" s="179"/>
      <c r="BD17" s="179"/>
      <c r="BE17" s="179"/>
    </row>
    <row r="18" spans="1:57" ht="14.1" customHeight="1" x14ac:dyDescent="0.4">
      <c r="A18" s="555"/>
      <c r="B18" s="554"/>
      <c r="C18" s="554"/>
      <c r="D18" s="571"/>
      <c r="E18" s="572"/>
      <c r="F18" s="572"/>
      <c r="G18" s="572"/>
      <c r="H18" s="572"/>
      <c r="I18" s="572"/>
      <c r="J18" s="572"/>
      <c r="K18" s="573"/>
      <c r="L18" s="562"/>
      <c r="M18" s="563"/>
      <c r="N18" s="564"/>
      <c r="O18" s="562"/>
      <c r="P18" s="563"/>
      <c r="Q18" s="564"/>
      <c r="R18" s="558"/>
      <c r="S18" s="558"/>
      <c r="T18" s="558"/>
      <c r="U18" s="304"/>
      <c r="V18" s="305"/>
      <c r="W18" s="305"/>
      <c r="X18" s="305"/>
      <c r="Y18" s="305"/>
      <c r="Z18" s="305"/>
      <c r="AA18" s="305"/>
      <c r="AB18" s="305"/>
      <c r="AC18" s="305"/>
      <c r="AD18" s="305"/>
      <c r="AE18" s="305"/>
      <c r="AF18" s="305"/>
      <c r="AG18" s="305"/>
      <c r="AH18" s="305"/>
      <c r="AI18" s="578"/>
      <c r="AK18" s="176"/>
      <c r="AL18" s="176"/>
      <c r="AP18" s="179"/>
      <c r="AQ18" s="179"/>
      <c r="AR18" s="179"/>
      <c r="AS18" s="179"/>
      <c r="AT18" s="179"/>
      <c r="AU18" s="179"/>
      <c r="AV18" s="179"/>
      <c r="AW18" s="179"/>
      <c r="AX18" s="179"/>
      <c r="AY18" s="179"/>
      <c r="AZ18" s="179"/>
      <c r="BA18" s="179"/>
      <c r="BB18" s="179"/>
      <c r="BC18" s="179"/>
      <c r="BD18" s="179"/>
      <c r="BE18" s="179"/>
    </row>
    <row r="19" spans="1:57" ht="14.1" customHeight="1" x14ac:dyDescent="0.4">
      <c r="A19" s="555"/>
      <c r="B19" s="554"/>
      <c r="C19" s="554"/>
      <c r="D19" s="574"/>
      <c r="E19" s="575"/>
      <c r="F19" s="575"/>
      <c r="G19" s="575"/>
      <c r="H19" s="575"/>
      <c r="I19" s="575"/>
      <c r="J19" s="575"/>
      <c r="K19" s="576"/>
      <c r="L19" s="568"/>
      <c r="M19" s="569"/>
      <c r="N19" s="570"/>
      <c r="O19" s="568"/>
      <c r="P19" s="569"/>
      <c r="Q19" s="570"/>
      <c r="R19" s="254"/>
      <c r="S19" s="254"/>
      <c r="T19" s="254"/>
      <c r="U19" s="180"/>
      <c r="V19" s="181" t="s">
        <v>19</v>
      </c>
      <c r="W19" s="181"/>
      <c r="X19" s="181"/>
      <c r="Y19" s="579"/>
      <c r="Z19" s="579"/>
      <c r="AA19" s="579"/>
      <c r="AB19" s="185" t="s">
        <v>21</v>
      </c>
      <c r="AC19" s="580"/>
      <c r="AD19" s="580"/>
      <c r="AE19" s="580"/>
      <c r="AF19" s="185" t="s">
        <v>21</v>
      </c>
      <c r="AG19" s="581"/>
      <c r="AH19" s="581"/>
      <c r="AI19" s="582"/>
      <c r="AK19" s="176"/>
      <c r="AL19" s="176"/>
      <c r="AP19" s="179"/>
      <c r="AQ19" s="179"/>
      <c r="AR19" s="179"/>
      <c r="AS19" s="179"/>
      <c r="AT19" s="179"/>
      <c r="AU19" s="179"/>
      <c r="AV19" s="179"/>
      <c r="AW19" s="179"/>
      <c r="AX19" s="179"/>
      <c r="AY19" s="179"/>
      <c r="AZ19" s="179"/>
      <c r="BA19" s="179"/>
      <c r="BB19" s="179"/>
      <c r="BC19" s="179"/>
      <c r="BD19" s="179"/>
      <c r="BE19" s="179"/>
    </row>
    <row r="20" spans="1:57" ht="14.1" customHeight="1" x14ac:dyDescent="0.4">
      <c r="A20" s="553"/>
      <c r="B20" s="554"/>
      <c r="C20" s="554"/>
      <c r="D20" s="543"/>
      <c r="E20" s="544"/>
      <c r="F20" s="544"/>
      <c r="G20" s="544"/>
      <c r="H20" s="544"/>
      <c r="I20" s="544"/>
      <c r="J20" s="544"/>
      <c r="K20" s="545"/>
      <c r="L20" s="475"/>
      <c r="M20" s="560"/>
      <c r="N20" s="561"/>
      <c r="O20" s="482"/>
      <c r="P20" s="560"/>
      <c r="Q20" s="561"/>
      <c r="R20" s="558"/>
      <c r="S20" s="558"/>
      <c r="T20" s="558"/>
      <c r="U20" s="472"/>
      <c r="V20" s="473"/>
      <c r="W20" s="473"/>
      <c r="X20" s="473"/>
      <c r="Y20" s="473"/>
      <c r="Z20" s="473"/>
      <c r="AA20" s="473"/>
      <c r="AB20" s="473"/>
      <c r="AC20" s="473"/>
      <c r="AD20" s="473"/>
      <c r="AE20" s="473"/>
      <c r="AF20" s="473"/>
      <c r="AG20" s="473"/>
      <c r="AH20" s="473"/>
      <c r="AI20" s="577"/>
      <c r="AK20" s="176"/>
      <c r="AL20" s="176"/>
      <c r="AP20" s="179"/>
      <c r="AQ20" s="179"/>
      <c r="AR20" s="179"/>
      <c r="AS20" s="179"/>
      <c r="AT20" s="179"/>
      <c r="AU20" s="179"/>
      <c r="AV20" s="179"/>
      <c r="AW20" s="179"/>
      <c r="AX20" s="179"/>
      <c r="AY20" s="179"/>
      <c r="AZ20" s="179"/>
      <c r="BA20" s="179"/>
      <c r="BB20" s="179"/>
      <c r="BC20" s="179"/>
      <c r="BD20" s="179"/>
      <c r="BE20" s="179"/>
    </row>
    <row r="21" spans="1:57" ht="14.1" customHeight="1" x14ac:dyDescent="0.4">
      <c r="A21" s="555"/>
      <c r="B21" s="554"/>
      <c r="C21" s="554"/>
      <c r="D21" s="571"/>
      <c r="E21" s="572"/>
      <c r="F21" s="572"/>
      <c r="G21" s="572"/>
      <c r="H21" s="572"/>
      <c r="I21" s="572"/>
      <c r="J21" s="572"/>
      <c r="K21" s="573"/>
      <c r="L21" s="562"/>
      <c r="M21" s="563"/>
      <c r="N21" s="564"/>
      <c r="O21" s="562"/>
      <c r="P21" s="563"/>
      <c r="Q21" s="564"/>
      <c r="R21" s="558"/>
      <c r="S21" s="558"/>
      <c r="T21" s="558"/>
      <c r="U21" s="304"/>
      <c r="V21" s="305"/>
      <c r="W21" s="305"/>
      <c r="X21" s="305"/>
      <c r="Y21" s="305"/>
      <c r="Z21" s="305"/>
      <c r="AA21" s="305"/>
      <c r="AB21" s="305"/>
      <c r="AC21" s="305"/>
      <c r="AD21" s="305"/>
      <c r="AE21" s="305"/>
      <c r="AF21" s="305"/>
      <c r="AG21" s="305"/>
      <c r="AH21" s="305"/>
      <c r="AI21" s="578"/>
      <c r="AK21" s="176"/>
      <c r="AL21" s="176"/>
      <c r="AP21" s="179"/>
      <c r="AQ21" s="179"/>
      <c r="AR21" s="179"/>
      <c r="AS21" s="179"/>
      <c r="AT21" s="179"/>
      <c r="AU21" s="179"/>
      <c r="AV21" s="179"/>
      <c r="AW21" s="179"/>
      <c r="AX21" s="179"/>
      <c r="AY21" s="179"/>
      <c r="AZ21" s="179"/>
      <c r="BA21" s="179"/>
      <c r="BB21" s="179"/>
      <c r="BC21" s="179"/>
      <c r="BD21" s="179"/>
      <c r="BE21" s="179"/>
    </row>
    <row r="22" spans="1:57" ht="14.1" customHeight="1" x14ac:dyDescent="0.4">
      <c r="A22" s="556"/>
      <c r="B22" s="557"/>
      <c r="C22" s="557"/>
      <c r="D22" s="597"/>
      <c r="E22" s="598"/>
      <c r="F22" s="598"/>
      <c r="G22" s="598"/>
      <c r="H22" s="598"/>
      <c r="I22" s="598"/>
      <c r="J22" s="598"/>
      <c r="K22" s="599"/>
      <c r="L22" s="565"/>
      <c r="M22" s="566"/>
      <c r="N22" s="567"/>
      <c r="O22" s="565"/>
      <c r="P22" s="566"/>
      <c r="Q22" s="567"/>
      <c r="R22" s="503"/>
      <c r="S22" s="503"/>
      <c r="T22" s="503"/>
      <c r="U22" s="182"/>
      <c r="V22" s="178" t="s">
        <v>19</v>
      </c>
      <c r="W22" s="178"/>
      <c r="X22" s="178"/>
      <c r="Y22" s="593"/>
      <c r="Z22" s="593"/>
      <c r="AA22" s="593"/>
      <c r="AB22" s="186" t="s">
        <v>21</v>
      </c>
      <c r="AC22" s="594"/>
      <c r="AD22" s="594"/>
      <c r="AE22" s="594"/>
      <c r="AF22" s="186" t="s">
        <v>21</v>
      </c>
      <c r="AG22" s="595"/>
      <c r="AH22" s="595"/>
      <c r="AI22" s="596"/>
      <c r="AK22" s="176"/>
      <c r="AL22" s="176"/>
      <c r="AP22" s="179"/>
      <c r="AQ22" s="179"/>
      <c r="AR22" s="179"/>
      <c r="AS22" s="179"/>
      <c r="AT22" s="179"/>
      <c r="AU22" s="179"/>
      <c r="AV22" s="179"/>
      <c r="AW22" s="179"/>
      <c r="AX22" s="179"/>
      <c r="AY22" s="179"/>
      <c r="AZ22" s="179"/>
      <c r="BA22" s="179"/>
      <c r="BB22" s="179"/>
      <c r="BC22" s="179"/>
      <c r="BD22" s="179"/>
      <c r="BE22" s="179"/>
    </row>
    <row r="23" spans="1:57" ht="13.5" customHeight="1" x14ac:dyDescent="0.4">
      <c r="AL23" s="176"/>
      <c r="AP23" s="179"/>
      <c r="AQ23" s="179"/>
      <c r="AR23" s="179"/>
      <c r="AS23" s="179"/>
      <c r="AT23" s="179"/>
      <c r="AU23" s="179"/>
      <c r="AV23" s="179"/>
      <c r="AW23" s="179"/>
      <c r="AX23" s="179"/>
      <c r="AY23" s="179"/>
      <c r="AZ23" s="179"/>
      <c r="BA23" s="179"/>
      <c r="BB23" s="179"/>
      <c r="BC23" s="179"/>
      <c r="BD23" s="179"/>
      <c r="BE23" s="179"/>
    </row>
    <row r="24" spans="1:57" ht="13.5" customHeight="1" x14ac:dyDescent="0.4">
      <c r="B24" s="187" t="s">
        <v>403</v>
      </c>
      <c r="J24" s="176" t="s">
        <v>11</v>
      </c>
      <c r="K24" s="176"/>
      <c r="L24" s="281"/>
      <c r="M24" s="591"/>
      <c r="N24" s="175" t="s">
        <v>10</v>
      </c>
      <c r="O24" s="281"/>
      <c r="P24" s="591"/>
      <c r="Q24" s="175" t="s">
        <v>13</v>
      </c>
      <c r="R24" s="281"/>
      <c r="S24" s="591"/>
      <c r="T24" s="175" t="s">
        <v>14</v>
      </c>
      <c r="U24" s="179" t="s">
        <v>402</v>
      </c>
      <c r="AL24" s="176"/>
      <c r="AP24" s="179"/>
      <c r="AQ24" s="179"/>
      <c r="AR24" s="179"/>
      <c r="AS24" s="179"/>
      <c r="AT24" s="179"/>
      <c r="AU24" s="179"/>
      <c r="AV24" s="179"/>
      <c r="AW24" s="179"/>
      <c r="AX24" s="179"/>
      <c r="AY24" s="179"/>
      <c r="AZ24" s="179"/>
      <c r="BA24" s="179"/>
      <c r="BB24" s="179"/>
      <c r="BC24" s="179"/>
      <c r="BD24" s="179"/>
      <c r="BE24" s="179"/>
    </row>
    <row r="25" spans="1:57" ht="13.5" customHeight="1" x14ac:dyDescent="0.4">
      <c r="B25" s="179" t="s">
        <v>400</v>
      </c>
      <c r="AL25" s="176"/>
      <c r="AP25" s="179"/>
      <c r="AQ25" s="179"/>
      <c r="AR25" s="179"/>
      <c r="AS25" s="179"/>
      <c r="AT25" s="179"/>
      <c r="AU25" s="179"/>
      <c r="AV25" s="179"/>
      <c r="AW25" s="179"/>
      <c r="AX25" s="179"/>
      <c r="AY25" s="179"/>
      <c r="AZ25" s="179"/>
      <c r="BA25" s="179"/>
      <c r="BB25" s="179"/>
      <c r="BC25" s="179"/>
      <c r="BD25" s="179"/>
      <c r="BE25" s="179"/>
    </row>
    <row r="26" spans="1:57" ht="13.5" customHeight="1" x14ac:dyDescent="0.4">
      <c r="AL26" s="176"/>
      <c r="AP26" s="179"/>
      <c r="AQ26" s="179"/>
      <c r="AR26" s="179"/>
      <c r="AS26" s="179"/>
      <c r="AT26" s="179"/>
      <c r="AU26" s="179"/>
      <c r="AV26" s="179"/>
      <c r="AW26" s="179"/>
      <c r="AX26" s="179"/>
      <c r="AY26" s="179"/>
      <c r="AZ26" s="179"/>
      <c r="BA26" s="179"/>
      <c r="BB26" s="179"/>
      <c r="BC26" s="179"/>
      <c r="BD26" s="179"/>
      <c r="BE26" s="179"/>
    </row>
    <row r="27" spans="1:57" ht="9.9499999999999993" customHeight="1" x14ac:dyDescent="0.4">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K27" s="176"/>
      <c r="AL27" s="176"/>
    </row>
    <row r="28" spans="1:57" ht="18" customHeight="1" x14ac:dyDescent="0.4">
      <c r="A28" s="176" t="s">
        <v>405</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K28" s="176"/>
      <c r="AL28" s="176"/>
    </row>
    <row r="29" spans="1:57" ht="9.9499999999999993" customHeight="1" x14ac:dyDescent="0.4">
      <c r="A29" s="178"/>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K29" s="176"/>
      <c r="AL29" s="176"/>
    </row>
    <row r="30" spans="1:57" ht="18" customHeight="1" x14ac:dyDescent="0.4">
      <c r="A30" s="548" t="s">
        <v>401</v>
      </c>
      <c r="B30" s="549"/>
      <c r="C30" s="549"/>
      <c r="D30" s="550"/>
      <c r="E30" s="550"/>
      <c r="F30" s="607" t="s">
        <v>128</v>
      </c>
      <c r="G30" s="607"/>
      <c r="H30" s="607"/>
      <c r="I30" s="607"/>
      <c r="J30" s="607"/>
      <c r="K30" s="607"/>
      <c r="L30" s="607"/>
      <c r="M30" s="607"/>
      <c r="N30" s="607"/>
      <c r="O30" s="607"/>
      <c r="P30" s="607"/>
      <c r="Q30" s="607"/>
      <c r="R30" s="607" t="s">
        <v>131</v>
      </c>
      <c r="S30" s="607"/>
      <c r="T30" s="607"/>
      <c r="U30" s="550"/>
      <c r="V30" s="605" t="s">
        <v>269</v>
      </c>
      <c r="W30" s="549"/>
      <c r="X30" s="549"/>
      <c r="Y30" s="605" t="s">
        <v>27</v>
      </c>
      <c r="Z30" s="606"/>
      <c r="AA30" s="608" t="s">
        <v>366</v>
      </c>
      <c r="AB30" s="608"/>
      <c r="AC30" s="608"/>
      <c r="AD30" s="586" t="s">
        <v>28</v>
      </c>
      <c r="AE30" s="587"/>
      <c r="AF30" s="587"/>
      <c r="AG30" s="600" t="s">
        <v>384</v>
      </c>
      <c r="AH30" s="601"/>
      <c r="AI30" s="602"/>
      <c r="AK30" s="176"/>
      <c r="AL30" s="176"/>
    </row>
    <row r="31" spans="1:57" ht="18" customHeight="1" x14ac:dyDescent="0.4">
      <c r="A31" s="551"/>
      <c r="B31" s="253"/>
      <c r="C31" s="253"/>
      <c r="D31" s="552"/>
      <c r="E31" s="552"/>
      <c r="F31" s="278" t="s">
        <v>37</v>
      </c>
      <c r="G31" s="278"/>
      <c r="H31" s="278"/>
      <c r="I31" s="278"/>
      <c r="J31" s="278" t="s">
        <v>24</v>
      </c>
      <c r="K31" s="278"/>
      <c r="L31" s="278"/>
      <c r="M31" s="278"/>
      <c r="N31" s="278" t="s">
        <v>38</v>
      </c>
      <c r="O31" s="278"/>
      <c r="P31" s="278"/>
      <c r="Q31" s="278"/>
      <c r="R31" s="253" t="s">
        <v>25</v>
      </c>
      <c r="S31" s="253"/>
      <c r="T31" s="253" t="s">
        <v>26</v>
      </c>
      <c r="U31" s="253"/>
      <c r="V31" s="253"/>
      <c r="W31" s="253"/>
      <c r="X31" s="253"/>
      <c r="Y31" s="547"/>
      <c r="Z31" s="547"/>
      <c r="AA31" s="276"/>
      <c r="AB31" s="276"/>
      <c r="AC31" s="276"/>
      <c r="AD31" s="588"/>
      <c r="AE31" s="588"/>
      <c r="AF31" s="588"/>
      <c r="AG31" s="603"/>
      <c r="AH31" s="603"/>
      <c r="AI31" s="604"/>
      <c r="AK31" s="176"/>
      <c r="AL31" s="176"/>
    </row>
    <row r="32" spans="1:57" ht="30" customHeight="1" x14ac:dyDescent="0.4">
      <c r="A32" s="546"/>
      <c r="B32" s="547"/>
      <c r="C32" s="547"/>
      <c r="D32" s="547"/>
      <c r="E32" s="547"/>
      <c r="F32" s="261"/>
      <c r="G32" s="261"/>
      <c r="H32" s="261"/>
      <c r="I32" s="261"/>
      <c r="J32" s="261"/>
      <c r="K32" s="261"/>
      <c r="L32" s="261"/>
      <c r="M32" s="261"/>
      <c r="N32" s="273"/>
      <c r="O32" s="273"/>
      <c r="P32" s="273"/>
      <c r="Q32" s="273"/>
      <c r="R32" s="257"/>
      <c r="S32" s="257"/>
      <c r="T32" s="257"/>
      <c r="U32" s="257"/>
      <c r="V32" s="271"/>
      <c r="W32" s="271"/>
      <c r="X32" s="271"/>
      <c r="Y32" s="257"/>
      <c r="Z32" s="547"/>
      <c r="AA32" s="559"/>
      <c r="AB32" s="559"/>
      <c r="AC32" s="559"/>
      <c r="AD32" s="257"/>
      <c r="AE32" s="547"/>
      <c r="AF32" s="547"/>
      <c r="AG32" s="257"/>
      <c r="AH32" s="547"/>
      <c r="AI32" s="583"/>
      <c r="AK32" s="176"/>
      <c r="AL32" s="176"/>
    </row>
    <row r="33" spans="1:57" ht="30" customHeight="1" x14ac:dyDescent="0.4">
      <c r="A33" s="546"/>
      <c r="B33" s="547"/>
      <c r="C33" s="547"/>
      <c r="D33" s="547"/>
      <c r="E33" s="547"/>
      <c r="F33" s="261"/>
      <c r="G33" s="261"/>
      <c r="H33" s="261"/>
      <c r="I33" s="261"/>
      <c r="J33" s="261"/>
      <c r="K33" s="261"/>
      <c r="L33" s="261"/>
      <c r="M33" s="261"/>
      <c r="N33" s="273"/>
      <c r="O33" s="273"/>
      <c r="P33" s="273"/>
      <c r="Q33" s="273"/>
      <c r="R33" s="257"/>
      <c r="S33" s="257"/>
      <c r="T33" s="257"/>
      <c r="U33" s="257"/>
      <c r="V33" s="271"/>
      <c r="W33" s="271"/>
      <c r="X33" s="271"/>
      <c r="Y33" s="257"/>
      <c r="Z33" s="547"/>
      <c r="AA33" s="559"/>
      <c r="AB33" s="559"/>
      <c r="AC33" s="559"/>
      <c r="AD33" s="257"/>
      <c r="AE33" s="547"/>
      <c r="AF33" s="547"/>
      <c r="AG33" s="257"/>
      <c r="AH33" s="547"/>
      <c r="AI33" s="583"/>
      <c r="AK33" s="176"/>
      <c r="AL33" s="176"/>
    </row>
    <row r="34" spans="1:57" ht="30" customHeight="1" x14ac:dyDescent="0.4">
      <c r="A34" s="546"/>
      <c r="B34" s="547"/>
      <c r="C34" s="547"/>
      <c r="D34" s="547"/>
      <c r="E34" s="547"/>
      <c r="F34" s="261"/>
      <c r="G34" s="261"/>
      <c r="H34" s="261"/>
      <c r="I34" s="261"/>
      <c r="J34" s="261"/>
      <c r="K34" s="261"/>
      <c r="L34" s="261"/>
      <c r="M34" s="261"/>
      <c r="N34" s="273"/>
      <c r="O34" s="273"/>
      <c r="P34" s="273"/>
      <c r="Q34" s="273"/>
      <c r="R34" s="257"/>
      <c r="S34" s="257"/>
      <c r="T34" s="257"/>
      <c r="U34" s="257"/>
      <c r="V34" s="271"/>
      <c r="W34" s="271"/>
      <c r="X34" s="271"/>
      <c r="Y34" s="257"/>
      <c r="Z34" s="547"/>
      <c r="AA34" s="559"/>
      <c r="AB34" s="559"/>
      <c r="AC34" s="559"/>
      <c r="AD34" s="257"/>
      <c r="AE34" s="547"/>
      <c r="AF34" s="547"/>
      <c r="AG34" s="257"/>
      <c r="AH34" s="547"/>
      <c r="AI34" s="583"/>
      <c r="AK34" s="176"/>
      <c r="AL34" s="176"/>
    </row>
    <row r="35" spans="1:57" ht="30" customHeight="1" x14ac:dyDescent="0.4">
      <c r="A35" s="546"/>
      <c r="B35" s="547"/>
      <c r="C35" s="547"/>
      <c r="D35" s="547"/>
      <c r="E35" s="547"/>
      <c r="F35" s="261"/>
      <c r="G35" s="261"/>
      <c r="H35" s="261"/>
      <c r="I35" s="261"/>
      <c r="J35" s="261"/>
      <c r="K35" s="261"/>
      <c r="L35" s="261"/>
      <c r="M35" s="261"/>
      <c r="N35" s="273"/>
      <c r="O35" s="273"/>
      <c r="P35" s="273"/>
      <c r="Q35" s="273"/>
      <c r="R35" s="257"/>
      <c r="S35" s="257"/>
      <c r="T35" s="257"/>
      <c r="U35" s="257"/>
      <c r="V35" s="271"/>
      <c r="W35" s="271"/>
      <c r="X35" s="271"/>
      <c r="Y35" s="257"/>
      <c r="Z35" s="547"/>
      <c r="AA35" s="559"/>
      <c r="AB35" s="559"/>
      <c r="AC35" s="559"/>
      <c r="AD35" s="257"/>
      <c r="AE35" s="547"/>
      <c r="AF35" s="547"/>
      <c r="AG35" s="257"/>
      <c r="AH35" s="547"/>
      <c r="AI35" s="583"/>
      <c r="AK35" s="176"/>
      <c r="AL35" s="176"/>
    </row>
    <row r="36" spans="1:57" ht="30" customHeight="1" x14ac:dyDescent="0.4">
      <c r="A36" s="546"/>
      <c r="B36" s="547"/>
      <c r="C36" s="547"/>
      <c r="D36" s="547"/>
      <c r="E36" s="547"/>
      <c r="F36" s="261"/>
      <c r="G36" s="261"/>
      <c r="H36" s="261"/>
      <c r="I36" s="261"/>
      <c r="J36" s="261"/>
      <c r="K36" s="261"/>
      <c r="L36" s="261"/>
      <c r="M36" s="261"/>
      <c r="N36" s="273"/>
      <c r="O36" s="273"/>
      <c r="P36" s="273"/>
      <c r="Q36" s="273"/>
      <c r="R36" s="257"/>
      <c r="S36" s="257"/>
      <c r="T36" s="257"/>
      <c r="U36" s="257"/>
      <c r="V36" s="271"/>
      <c r="W36" s="271"/>
      <c r="X36" s="271"/>
      <c r="Y36" s="257"/>
      <c r="Z36" s="547"/>
      <c r="AA36" s="559"/>
      <c r="AB36" s="559"/>
      <c r="AC36" s="559"/>
      <c r="AD36" s="257"/>
      <c r="AE36" s="547"/>
      <c r="AF36" s="547"/>
      <c r="AG36" s="257"/>
      <c r="AH36" s="547"/>
      <c r="AI36" s="583"/>
      <c r="AK36" s="176"/>
      <c r="AL36" s="176"/>
      <c r="AP36" s="179"/>
      <c r="AQ36" s="179"/>
      <c r="AR36" s="179"/>
      <c r="AS36" s="179"/>
      <c r="AT36" s="179"/>
      <c r="AU36" s="179"/>
      <c r="AV36" s="179"/>
      <c r="AW36" s="179"/>
      <c r="AX36" s="179"/>
      <c r="AY36" s="179"/>
      <c r="AZ36" s="179"/>
      <c r="BA36" s="179"/>
      <c r="BB36" s="179"/>
      <c r="BC36" s="179"/>
      <c r="BD36" s="179"/>
      <c r="BE36" s="179"/>
    </row>
    <row r="37" spans="1:57" ht="30" customHeight="1" x14ac:dyDescent="0.4">
      <c r="A37" s="546"/>
      <c r="B37" s="547"/>
      <c r="C37" s="547"/>
      <c r="D37" s="547"/>
      <c r="E37" s="547"/>
      <c r="F37" s="261"/>
      <c r="G37" s="261"/>
      <c r="H37" s="261"/>
      <c r="I37" s="261"/>
      <c r="J37" s="261"/>
      <c r="K37" s="261"/>
      <c r="L37" s="261"/>
      <c r="M37" s="261"/>
      <c r="N37" s="273"/>
      <c r="O37" s="273"/>
      <c r="P37" s="273"/>
      <c r="Q37" s="273"/>
      <c r="R37" s="257"/>
      <c r="S37" s="257"/>
      <c r="T37" s="257"/>
      <c r="U37" s="257"/>
      <c r="V37" s="271"/>
      <c r="W37" s="271"/>
      <c r="X37" s="271"/>
      <c r="Y37" s="257"/>
      <c r="Z37" s="547"/>
      <c r="AA37" s="559"/>
      <c r="AB37" s="559"/>
      <c r="AC37" s="559"/>
      <c r="AD37" s="257"/>
      <c r="AE37" s="547"/>
      <c r="AF37" s="547"/>
      <c r="AG37" s="257"/>
      <c r="AH37" s="547"/>
      <c r="AI37" s="583"/>
      <c r="AK37" s="176"/>
      <c r="AL37" s="176"/>
    </row>
    <row r="38" spans="1:57" ht="30" customHeight="1" x14ac:dyDescent="0.4">
      <c r="A38" s="546"/>
      <c r="B38" s="547"/>
      <c r="C38" s="547"/>
      <c r="D38" s="547"/>
      <c r="E38" s="547"/>
      <c r="F38" s="261"/>
      <c r="G38" s="261"/>
      <c r="H38" s="261"/>
      <c r="I38" s="261"/>
      <c r="J38" s="261"/>
      <c r="K38" s="261"/>
      <c r="L38" s="261"/>
      <c r="M38" s="261"/>
      <c r="N38" s="273"/>
      <c r="O38" s="273"/>
      <c r="P38" s="273"/>
      <c r="Q38" s="273"/>
      <c r="R38" s="257"/>
      <c r="S38" s="257"/>
      <c r="T38" s="257"/>
      <c r="U38" s="257"/>
      <c r="V38" s="271"/>
      <c r="W38" s="271"/>
      <c r="X38" s="271"/>
      <c r="Y38" s="257"/>
      <c r="Z38" s="547"/>
      <c r="AA38" s="559"/>
      <c r="AB38" s="559"/>
      <c r="AC38" s="559"/>
      <c r="AD38" s="257"/>
      <c r="AE38" s="547"/>
      <c r="AF38" s="547"/>
      <c r="AG38" s="257"/>
      <c r="AH38" s="547"/>
      <c r="AI38" s="583"/>
      <c r="AK38" s="176"/>
      <c r="AL38" s="176"/>
    </row>
    <row r="39" spans="1:57" ht="30" customHeight="1" x14ac:dyDescent="0.4">
      <c r="A39" s="546"/>
      <c r="B39" s="547"/>
      <c r="C39" s="547"/>
      <c r="D39" s="547"/>
      <c r="E39" s="547"/>
      <c r="F39" s="261"/>
      <c r="G39" s="261"/>
      <c r="H39" s="261"/>
      <c r="I39" s="261"/>
      <c r="J39" s="261"/>
      <c r="K39" s="261"/>
      <c r="L39" s="261"/>
      <c r="M39" s="261"/>
      <c r="N39" s="273"/>
      <c r="O39" s="273"/>
      <c r="P39" s="273"/>
      <c r="Q39" s="273"/>
      <c r="R39" s="257"/>
      <c r="S39" s="257"/>
      <c r="T39" s="257"/>
      <c r="U39" s="257"/>
      <c r="V39" s="271"/>
      <c r="W39" s="271"/>
      <c r="X39" s="271"/>
      <c r="Y39" s="257"/>
      <c r="Z39" s="547"/>
      <c r="AA39" s="559"/>
      <c r="AB39" s="559"/>
      <c r="AC39" s="559"/>
      <c r="AD39" s="257"/>
      <c r="AE39" s="547"/>
      <c r="AF39" s="547"/>
      <c r="AG39" s="257"/>
      <c r="AH39" s="547"/>
      <c r="AI39" s="583"/>
      <c r="AK39" s="176"/>
      <c r="AL39" s="176"/>
    </row>
    <row r="40" spans="1:57" ht="30" customHeight="1" x14ac:dyDescent="0.4">
      <c r="A40" s="546"/>
      <c r="B40" s="547"/>
      <c r="C40" s="547"/>
      <c r="D40" s="547"/>
      <c r="E40" s="547"/>
      <c r="F40" s="261"/>
      <c r="G40" s="261"/>
      <c r="H40" s="261"/>
      <c r="I40" s="261"/>
      <c r="J40" s="261"/>
      <c r="K40" s="261"/>
      <c r="L40" s="261"/>
      <c r="M40" s="261"/>
      <c r="N40" s="273"/>
      <c r="O40" s="273"/>
      <c r="P40" s="273"/>
      <c r="Q40" s="273"/>
      <c r="R40" s="257"/>
      <c r="S40" s="257"/>
      <c r="T40" s="257"/>
      <c r="U40" s="257"/>
      <c r="V40" s="271"/>
      <c r="W40" s="271"/>
      <c r="X40" s="271"/>
      <c r="Y40" s="257"/>
      <c r="Z40" s="547"/>
      <c r="AA40" s="559"/>
      <c r="AB40" s="559"/>
      <c r="AC40" s="559"/>
      <c r="AD40" s="257"/>
      <c r="AE40" s="547"/>
      <c r="AF40" s="547"/>
      <c r="AG40" s="257"/>
      <c r="AH40" s="547"/>
      <c r="AI40" s="583"/>
      <c r="AK40" s="176"/>
      <c r="AL40" s="176"/>
    </row>
    <row r="41" spans="1:57" ht="30" customHeight="1" x14ac:dyDescent="0.4">
      <c r="A41" s="592"/>
      <c r="B41" s="584"/>
      <c r="C41" s="584"/>
      <c r="D41" s="584"/>
      <c r="E41" s="584"/>
      <c r="F41" s="262"/>
      <c r="G41" s="262"/>
      <c r="H41" s="262"/>
      <c r="I41" s="262"/>
      <c r="J41" s="262"/>
      <c r="K41" s="262"/>
      <c r="L41" s="262"/>
      <c r="M41" s="262"/>
      <c r="N41" s="263"/>
      <c r="O41" s="263"/>
      <c r="P41" s="263"/>
      <c r="Q41" s="263"/>
      <c r="R41" s="264"/>
      <c r="S41" s="264"/>
      <c r="T41" s="264"/>
      <c r="U41" s="264"/>
      <c r="V41" s="259"/>
      <c r="W41" s="259"/>
      <c r="X41" s="259"/>
      <c r="Y41" s="264"/>
      <c r="Z41" s="584"/>
      <c r="AA41" s="590"/>
      <c r="AB41" s="590"/>
      <c r="AC41" s="590"/>
      <c r="AD41" s="264"/>
      <c r="AE41" s="584"/>
      <c r="AF41" s="584"/>
      <c r="AG41" s="264"/>
      <c r="AH41" s="584"/>
      <c r="AI41" s="585"/>
      <c r="AK41" s="176"/>
      <c r="AL41" s="176"/>
      <c r="AP41" s="179"/>
      <c r="AQ41" s="179"/>
      <c r="AR41" s="179"/>
      <c r="AS41" s="179"/>
      <c r="AT41" s="179"/>
      <c r="AU41" s="179"/>
      <c r="AV41" s="179"/>
      <c r="AW41" s="179"/>
      <c r="AX41" s="179"/>
      <c r="AY41" s="179"/>
      <c r="AZ41" s="179"/>
      <c r="BA41" s="179"/>
      <c r="BB41" s="179"/>
      <c r="BC41" s="179"/>
      <c r="BD41" s="179"/>
      <c r="BE41" s="179"/>
    </row>
    <row r="42" spans="1:57" ht="13.5" customHeight="1" x14ac:dyDescent="0.4">
      <c r="V42" s="388" t="str">
        <f>IF(V38="","",(V32+V33+V34+V35+V36+V37+V38+V39+V40+V41))</f>
        <v/>
      </c>
      <c r="W42" s="388"/>
      <c r="X42" s="388"/>
      <c r="AL42" s="176"/>
      <c r="AP42" s="179"/>
      <c r="AQ42" s="179"/>
      <c r="AR42" s="179"/>
      <c r="AS42" s="179"/>
      <c r="AT42" s="179"/>
      <c r="AU42" s="179"/>
      <c r="AV42" s="179"/>
      <c r="AW42" s="179"/>
      <c r="AX42" s="179"/>
      <c r="AY42" s="179"/>
      <c r="AZ42" s="179"/>
      <c r="BA42" s="179"/>
      <c r="BB42" s="179"/>
      <c r="BC42" s="179"/>
      <c r="BD42" s="179"/>
      <c r="BE42" s="179"/>
    </row>
    <row r="43" spans="1:57" ht="13.5" customHeight="1" x14ac:dyDescent="0.4">
      <c r="V43" s="189"/>
      <c r="W43" s="189"/>
      <c r="X43" s="189"/>
      <c r="AL43" s="176"/>
      <c r="AP43" s="179"/>
      <c r="AQ43" s="179"/>
      <c r="AR43" s="179"/>
      <c r="AS43" s="179"/>
      <c r="AT43" s="179"/>
      <c r="AU43" s="179"/>
      <c r="AV43" s="179"/>
      <c r="AW43" s="179"/>
      <c r="AX43" s="179"/>
      <c r="AY43" s="179"/>
      <c r="AZ43" s="179"/>
      <c r="BA43" s="179"/>
      <c r="BB43" s="179"/>
      <c r="BC43" s="179"/>
      <c r="BD43" s="179"/>
      <c r="BE43" s="179"/>
    </row>
    <row r="44" spans="1:57" ht="13.5" customHeight="1" x14ac:dyDescent="0.4">
      <c r="B44" s="187" t="s">
        <v>404</v>
      </c>
      <c r="J44" s="176" t="s">
        <v>11</v>
      </c>
      <c r="K44" s="176"/>
      <c r="L44" s="281"/>
      <c r="M44" s="591"/>
      <c r="N44" s="175" t="s">
        <v>10</v>
      </c>
      <c r="O44" s="281"/>
      <c r="P44" s="591"/>
      <c r="Q44" s="175" t="s">
        <v>13</v>
      </c>
      <c r="R44" s="281"/>
      <c r="S44" s="591"/>
      <c r="T44" s="175" t="s">
        <v>14</v>
      </c>
      <c r="U44" s="179" t="s">
        <v>402</v>
      </c>
      <c r="AL44" s="176"/>
      <c r="AP44" s="179"/>
      <c r="AQ44" s="179"/>
      <c r="AR44" s="179"/>
      <c r="AS44" s="179"/>
      <c r="AT44" s="179"/>
      <c r="AU44" s="179"/>
      <c r="AV44" s="179"/>
      <c r="AW44" s="179"/>
      <c r="AX44" s="179"/>
      <c r="AY44" s="179"/>
      <c r="AZ44" s="179"/>
      <c r="BA44" s="179"/>
      <c r="BB44" s="179"/>
      <c r="BC44" s="179"/>
      <c r="BD44" s="179"/>
      <c r="BE44" s="179"/>
    </row>
    <row r="45" spans="1:57" ht="13.5" customHeight="1" x14ac:dyDescent="0.4">
      <c r="B45" s="179" t="s">
        <v>400</v>
      </c>
      <c r="AL45" s="176"/>
      <c r="AP45" s="179"/>
      <c r="AQ45" s="179"/>
      <c r="AR45" s="179"/>
      <c r="AS45" s="179"/>
      <c r="AT45" s="179"/>
      <c r="AU45" s="179"/>
      <c r="AV45" s="179"/>
      <c r="AW45" s="179"/>
      <c r="AX45" s="179"/>
      <c r="AY45" s="179"/>
      <c r="AZ45" s="179"/>
      <c r="BA45" s="179"/>
      <c r="BB45" s="179"/>
      <c r="BC45" s="179"/>
      <c r="BD45" s="179"/>
      <c r="BE45" s="179"/>
    </row>
    <row r="46" spans="1:57" ht="13.5" customHeight="1" x14ac:dyDescent="0.4">
      <c r="P46" s="176"/>
      <c r="Q46" s="176"/>
      <c r="R46" s="176"/>
      <c r="S46" s="176"/>
      <c r="T46" s="176"/>
      <c r="U46" s="176"/>
      <c r="V46" s="176"/>
      <c r="W46" s="176"/>
      <c r="X46" s="176"/>
      <c r="Y46" s="176"/>
      <c r="Z46" s="176"/>
      <c r="AA46" s="176"/>
      <c r="AB46" s="176"/>
      <c r="AC46" s="176"/>
      <c r="AD46" s="176"/>
      <c r="AE46" s="176"/>
      <c r="AF46" s="176"/>
      <c r="AG46" s="176"/>
      <c r="AH46" s="176"/>
      <c r="AL46" s="176"/>
      <c r="AP46" s="179"/>
      <c r="AQ46" s="179"/>
      <c r="AR46" s="179"/>
      <c r="AS46" s="179"/>
      <c r="AT46" s="179"/>
      <c r="AU46" s="179"/>
      <c r="AV46" s="179"/>
      <c r="AW46" s="179"/>
      <c r="AX46" s="179"/>
      <c r="AY46" s="179"/>
      <c r="AZ46" s="179"/>
      <c r="BA46" s="179"/>
      <c r="BB46" s="179"/>
      <c r="BC46" s="179"/>
      <c r="BD46" s="179"/>
      <c r="BE46" s="179"/>
    </row>
    <row r="47" spans="1:57" ht="10.5" customHeight="1" x14ac:dyDescent="0.4">
      <c r="A47" s="177"/>
      <c r="B47" s="177"/>
      <c r="C47" s="177"/>
      <c r="D47" s="177"/>
      <c r="E47" s="177"/>
      <c r="F47" s="177"/>
      <c r="G47" s="177"/>
      <c r="H47" s="177"/>
      <c r="I47" s="177"/>
      <c r="J47" s="177"/>
      <c r="K47" s="177"/>
      <c r="L47" s="177"/>
      <c r="M47" s="177"/>
      <c r="N47" s="177"/>
      <c r="O47" s="177"/>
      <c r="P47" s="177"/>
      <c r="Q47" s="589" t="str">
        <f>IF(V38="","",(V37+V38+V39+V40+V41))</f>
        <v/>
      </c>
      <c r="R47" s="589"/>
      <c r="S47" s="589"/>
      <c r="T47" s="188"/>
      <c r="U47" s="188"/>
      <c r="V47" s="188"/>
      <c r="W47" s="188"/>
      <c r="X47" s="188"/>
      <c r="Y47" s="188"/>
      <c r="Z47" s="188"/>
      <c r="AA47" s="188"/>
      <c r="AB47" s="188"/>
      <c r="AC47" s="188"/>
      <c r="AD47" s="188"/>
      <c r="AE47" s="188"/>
      <c r="AF47" s="188"/>
      <c r="AG47" s="188"/>
      <c r="AH47" s="188"/>
      <c r="AK47" s="176"/>
      <c r="AL47" s="176"/>
      <c r="AP47" s="179"/>
      <c r="AQ47" s="179"/>
      <c r="AR47" s="179"/>
      <c r="AS47" s="179"/>
      <c r="AT47" s="179"/>
      <c r="AU47" s="179"/>
      <c r="AV47" s="179"/>
      <c r="AW47" s="179"/>
      <c r="AX47" s="179"/>
      <c r="AY47" s="179"/>
      <c r="AZ47" s="179"/>
      <c r="BA47" s="179"/>
      <c r="BB47" s="179"/>
      <c r="BC47" s="179"/>
      <c r="BD47" s="179"/>
      <c r="BE47" s="179"/>
    </row>
  </sheetData>
  <mergeCells count="203">
    <mergeCell ref="A4:C4"/>
    <mergeCell ref="D4:K4"/>
    <mergeCell ref="R4:T4"/>
    <mergeCell ref="U4:AI4"/>
    <mergeCell ref="L4:N4"/>
    <mergeCell ref="L5:N7"/>
    <mergeCell ref="O4:Q4"/>
    <mergeCell ref="O5:Q7"/>
    <mergeCell ref="D5:K5"/>
    <mergeCell ref="D6:K7"/>
    <mergeCell ref="A5:C7"/>
    <mergeCell ref="R5:T7"/>
    <mergeCell ref="U5:AI5"/>
    <mergeCell ref="U6:AI6"/>
    <mergeCell ref="Y7:AA7"/>
    <mergeCell ref="AC7:AE7"/>
    <mergeCell ref="AG7:AI7"/>
    <mergeCell ref="U18:AI18"/>
    <mergeCell ref="U11:AI11"/>
    <mergeCell ref="U12:AI12"/>
    <mergeCell ref="Y13:AA13"/>
    <mergeCell ref="AC13:AE13"/>
    <mergeCell ref="AG13:AI13"/>
    <mergeCell ref="R14:T16"/>
    <mergeCell ref="U14:AI14"/>
    <mergeCell ref="U15:AI15"/>
    <mergeCell ref="Y16:AA16"/>
    <mergeCell ref="AC16:AE16"/>
    <mergeCell ref="AG16:AI16"/>
    <mergeCell ref="R17:T19"/>
    <mergeCell ref="A17:C19"/>
    <mergeCell ref="AG30:AI31"/>
    <mergeCell ref="AG37:AI37"/>
    <mergeCell ref="AG38:AI38"/>
    <mergeCell ref="J31:M31"/>
    <mergeCell ref="N31:Q31"/>
    <mergeCell ref="R31:S31"/>
    <mergeCell ref="F37:I37"/>
    <mergeCell ref="J37:M37"/>
    <mergeCell ref="N37:Q37"/>
    <mergeCell ref="R37:S37"/>
    <mergeCell ref="F33:I33"/>
    <mergeCell ref="Y30:Z31"/>
    <mergeCell ref="Y37:Z37"/>
    <mergeCell ref="R30:U30"/>
    <mergeCell ref="F30:Q30"/>
    <mergeCell ref="V30:X31"/>
    <mergeCell ref="AA30:AC31"/>
    <mergeCell ref="V34:X34"/>
    <mergeCell ref="J33:M33"/>
    <mergeCell ref="N33:Q33"/>
    <mergeCell ref="R33:S33"/>
    <mergeCell ref="U17:AI17"/>
    <mergeCell ref="L44:M44"/>
    <mergeCell ref="O44:P44"/>
    <mergeCell ref="R44:S44"/>
    <mergeCell ref="V42:X42"/>
    <mergeCell ref="V38:X38"/>
    <mergeCell ref="V37:X37"/>
    <mergeCell ref="Y19:AA19"/>
    <mergeCell ref="A37:E37"/>
    <mergeCell ref="A38:E38"/>
    <mergeCell ref="A39:E39"/>
    <mergeCell ref="A40:E40"/>
    <mergeCell ref="A41:E41"/>
    <mergeCell ref="A33:E33"/>
    <mergeCell ref="L24:M24"/>
    <mergeCell ref="O24:P24"/>
    <mergeCell ref="R24:S24"/>
    <mergeCell ref="U20:AI20"/>
    <mergeCell ref="U21:AI21"/>
    <mergeCell ref="Y22:AA22"/>
    <mergeCell ref="AC22:AE22"/>
    <mergeCell ref="AG22:AI22"/>
    <mergeCell ref="AC19:AE19"/>
    <mergeCell ref="AG19:AI19"/>
    <mergeCell ref="D21:K22"/>
    <mergeCell ref="F39:I39"/>
    <mergeCell ref="J39:M39"/>
    <mergeCell ref="N39:Q39"/>
    <mergeCell ref="R39:S39"/>
    <mergeCell ref="T39:U39"/>
    <mergeCell ref="F38:I38"/>
    <mergeCell ref="J38:M38"/>
    <mergeCell ref="N38:Q38"/>
    <mergeCell ref="R38:S38"/>
    <mergeCell ref="T38:U38"/>
    <mergeCell ref="AD40:AF40"/>
    <mergeCell ref="Y40:Z40"/>
    <mergeCell ref="Y41:Z41"/>
    <mergeCell ref="Q47:S47"/>
    <mergeCell ref="V41:X41"/>
    <mergeCell ref="AA41:AC41"/>
    <mergeCell ref="V39:X39"/>
    <mergeCell ref="AA39:AC39"/>
    <mergeCell ref="AA38:AC38"/>
    <mergeCell ref="Y38:Z38"/>
    <mergeCell ref="Y39:Z39"/>
    <mergeCell ref="AA40:AC40"/>
    <mergeCell ref="V40:X40"/>
    <mergeCell ref="F41:I41"/>
    <mergeCell ref="J41:M41"/>
    <mergeCell ref="N41:Q41"/>
    <mergeCell ref="R41:S41"/>
    <mergeCell ref="T41:U41"/>
    <mergeCell ref="F40:I40"/>
    <mergeCell ref="J40:M40"/>
    <mergeCell ref="N40:Q40"/>
    <mergeCell ref="R40:S40"/>
    <mergeCell ref="T40:U40"/>
    <mergeCell ref="AG39:AI39"/>
    <mergeCell ref="AG40:AI40"/>
    <mergeCell ref="AG41:AI41"/>
    <mergeCell ref="AG32:AI32"/>
    <mergeCell ref="T31:U31"/>
    <mergeCell ref="T37:U37"/>
    <mergeCell ref="AD30:AF31"/>
    <mergeCell ref="AD37:AF37"/>
    <mergeCell ref="AD38:AF38"/>
    <mergeCell ref="AD39:AF39"/>
    <mergeCell ref="V32:X32"/>
    <mergeCell ref="Y32:Z32"/>
    <mergeCell ref="AA32:AC32"/>
    <mergeCell ref="AD32:AF32"/>
    <mergeCell ref="AG33:AI33"/>
    <mergeCell ref="AD34:AF34"/>
    <mergeCell ref="AG34:AI34"/>
    <mergeCell ref="T36:U36"/>
    <mergeCell ref="V36:X36"/>
    <mergeCell ref="Y36:Z36"/>
    <mergeCell ref="AA36:AC36"/>
    <mergeCell ref="AD36:AF36"/>
    <mergeCell ref="AG36:AI36"/>
    <mergeCell ref="AD41:AF41"/>
    <mergeCell ref="V33:X33"/>
    <mergeCell ref="Y33:Z33"/>
    <mergeCell ref="Y34:Z34"/>
    <mergeCell ref="AA34:AC34"/>
    <mergeCell ref="F36:I36"/>
    <mergeCell ref="AA37:AC37"/>
    <mergeCell ref="A8:C10"/>
    <mergeCell ref="R8:T10"/>
    <mergeCell ref="U8:AI8"/>
    <mergeCell ref="U9:AI9"/>
    <mergeCell ref="Y10:AA10"/>
    <mergeCell ref="AC10:AE10"/>
    <mergeCell ref="AG10:AI10"/>
    <mergeCell ref="V35:X35"/>
    <mergeCell ref="Y35:Z35"/>
    <mergeCell ref="AA35:AC35"/>
    <mergeCell ref="AD35:AF35"/>
    <mergeCell ref="AG35:AI35"/>
    <mergeCell ref="L8:N10"/>
    <mergeCell ref="O8:Q10"/>
    <mergeCell ref="D8:K8"/>
    <mergeCell ref="D9:K10"/>
    <mergeCell ref="A32:E32"/>
    <mergeCell ref="A14:C16"/>
    <mergeCell ref="AA33:AC33"/>
    <mergeCell ref="AD33:AF33"/>
    <mergeCell ref="A34:E34"/>
    <mergeCell ref="T34:U34"/>
    <mergeCell ref="A11:C13"/>
    <mergeCell ref="R11:T13"/>
    <mergeCell ref="J36:M36"/>
    <mergeCell ref="N36:Q36"/>
    <mergeCell ref="R36:S36"/>
    <mergeCell ref="L20:N22"/>
    <mergeCell ref="O20:Q22"/>
    <mergeCell ref="L11:N13"/>
    <mergeCell ref="O11:Q13"/>
    <mergeCell ref="L14:N16"/>
    <mergeCell ref="O14:Q16"/>
    <mergeCell ref="L17:N19"/>
    <mergeCell ref="O17:Q19"/>
    <mergeCell ref="D11:K11"/>
    <mergeCell ref="D12:K13"/>
    <mergeCell ref="D14:K14"/>
    <mergeCell ref="D15:K16"/>
    <mergeCell ref="D17:K17"/>
    <mergeCell ref="D18:K19"/>
    <mergeCell ref="T33:U33"/>
    <mergeCell ref="D20:K20"/>
    <mergeCell ref="N35:Q35"/>
    <mergeCell ref="R35:S35"/>
    <mergeCell ref="T35:U35"/>
    <mergeCell ref="A36:E36"/>
    <mergeCell ref="A35:E35"/>
    <mergeCell ref="F35:I35"/>
    <mergeCell ref="J35:M35"/>
    <mergeCell ref="A30:E31"/>
    <mergeCell ref="A20:C22"/>
    <mergeCell ref="J32:M32"/>
    <mergeCell ref="N32:Q32"/>
    <mergeCell ref="R32:S32"/>
    <mergeCell ref="F34:I34"/>
    <mergeCell ref="J34:M34"/>
    <mergeCell ref="N34:Q34"/>
    <mergeCell ref="R34:S34"/>
    <mergeCell ref="F31:I31"/>
    <mergeCell ref="R20:T22"/>
    <mergeCell ref="T32:U32"/>
    <mergeCell ref="F32:I32"/>
  </mergeCells>
  <phoneticPr fontId="1"/>
  <printOptions horizontalCentered="1"/>
  <pageMargins left="0.59055118110236227" right="0.59055118110236227" top="0.98425196850393704" bottom="0.39370078740157483" header="0.31496062992125984" footer="0.31496062992125984"/>
  <pageSetup paperSize="9" orientation="portrait" r:id="rId1"/>
  <rowBreaks count="1" manualBreakCount="1">
    <brk id="26" max="35" man="1"/>
  </rowBreaks>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入力規則!$K$2:$K$7</xm:f>
          </x14:formula1>
          <xm:sqref>Y32:Y41</xm:sqref>
        </x14:dataValidation>
        <x14:dataValidation type="list" allowBlank="1" showInputMessage="1" showErrorMessage="1">
          <x14:formula1>
            <xm:f>入力規則!$I$2:$I$6</xm:f>
          </x14:formula1>
          <xm:sqref>R32:S41</xm:sqref>
        </x14:dataValidation>
        <x14:dataValidation type="list" allowBlank="1" showInputMessage="1" showErrorMessage="1">
          <x14:formula1>
            <xm:f>入力規則!$H$2:$H$52</xm:f>
          </x14:formula1>
          <xm:sqref>F32:I41</xm:sqref>
        </x14:dataValidation>
        <x14:dataValidation type="list" allowBlank="1" showInputMessage="1" showErrorMessage="1">
          <x14:formula1>
            <xm:f>入力規則!$G$2:$G$103</xm:f>
          </x14:formula1>
          <xm:sqref>O5 O8 O11 O14 O17 O20</xm:sqref>
        </x14:dataValidation>
        <x14:dataValidation type="list" allowBlank="1" showInputMessage="1" showErrorMessage="1">
          <x14:formula1>
            <xm:f>入力規則!$D$2:$D$37</xm:f>
          </x14:formula1>
          <xm:sqref>R24 R44</xm:sqref>
        </x14:dataValidation>
        <x14:dataValidation type="list" allowBlank="1" showInputMessage="1" showErrorMessage="1">
          <x14:formula1>
            <xm:f>入力規則!$C$2:$C$11</xm:f>
          </x14:formula1>
          <xm:sqref>O24 O44</xm:sqref>
        </x14:dataValidation>
        <x14:dataValidation type="list" allowBlank="1" showInputMessage="1" showErrorMessage="1">
          <x14:formula1>
            <xm:f>入力規則!$B$2:$B$29</xm:f>
          </x14:formula1>
          <xm:sqref>L24 L44</xm:sqref>
        </x14:dataValidation>
        <x14:dataValidation type="list" allowBlank="1" showInputMessage="1" showErrorMessage="1">
          <x14:formula1>
            <xm:f>入力規則!$J$2:$J$4</xm:f>
          </x14:formula1>
          <xm:sqref>T32:U41</xm:sqref>
        </x14:dataValidation>
        <x14:dataValidation type="list" allowBlank="1" showInputMessage="1" showErrorMessage="1">
          <x14:formula1>
            <xm:f>入力規則!$F$1:$F$8</xm:f>
          </x14:formula1>
          <xm:sqref>A5:C22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91"/>
  <sheetViews>
    <sheetView showZeros="0" view="pageBreakPreview" zoomScale="130" zoomScaleNormal="100" zoomScaleSheetLayoutView="130" workbookViewId="0">
      <selection activeCell="B2" sqref="B2:AI2"/>
    </sheetView>
  </sheetViews>
  <sheetFormatPr defaultRowHeight="13.5" x14ac:dyDescent="0.4"/>
  <cols>
    <col min="1" max="19" width="2.125" style="70" customWidth="1"/>
    <col min="20" max="21" width="1.125" style="70" customWidth="1"/>
    <col min="22" max="38" width="2.125" style="70" customWidth="1"/>
    <col min="39" max="39" width="25.625" style="70" customWidth="1"/>
    <col min="40" max="42" width="2.125" style="70" customWidth="1"/>
    <col min="43" max="58" width="9" style="55"/>
    <col min="59" max="61" width="9" style="56"/>
    <col min="62" max="16384" width="9" style="70"/>
  </cols>
  <sheetData>
    <row r="1" spans="1:61" ht="18" customHeight="1" x14ac:dyDescent="0.4">
      <c r="A1" s="50"/>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2"/>
      <c r="AL1" s="76"/>
      <c r="AM1" s="76"/>
    </row>
    <row r="2" spans="1:61" ht="18" customHeight="1" x14ac:dyDescent="0.4">
      <c r="A2" s="57"/>
      <c r="B2" s="279" t="s">
        <v>100</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58"/>
      <c r="AL2" s="76"/>
      <c r="AM2" s="76"/>
    </row>
    <row r="3" spans="1:61" ht="18" customHeight="1" x14ac:dyDescent="0.4">
      <c r="A3" s="57"/>
      <c r="B3" s="76"/>
      <c r="C3" s="76"/>
      <c r="D3" s="76"/>
      <c r="E3" s="76"/>
      <c r="G3" s="76"/>
      <c r="H3" s="76"/>
      <c r="I3" s="76"/>
      <c r="J3" s="76"/>
      <c r="K3" s="76"/>
      <c r="L3" s="76"/>
      <c r="M3" s="76"/>
      <c r="O3" s="76"/>
      <c r="P3" s="76"/>
      <c r="Q3" s="76"/>
      <c r="R3" s="76"/>
      <c r="S3" s="76"/>
      <c r="T3" s="76"/>
      <c r="U3" s="76"/>
      <c r="V3" s="76"/>
      <c r="W3" s="76"/>
      <c r="X3" s="76"/>
      <c r="Y3" s="76"/>
      <c r="Z3" s="76"/>
      <c r="AA3" s="76"/>
      <c r="AB3" s="76"/>
      <c r="AC3" s="76"/>
      <c r="AD3" s="76"/>
      <c r="AE3" s="76"/>
      <c r="AF3" s="76"/>
      <c r="AG3" s="76"/>
      <c r="AH3" s="76"/>
      <c r="AI3" s="76"/>
      <c r="AJ3" s="58"/>
      <c r="AL3" s="76"/>
      <c r="AM3" s="76"/>
    </row>
    <row r="4" spans="1:61" ht="18" customHeight="1" x14ac:dyDescent="0.4">
      <c r="A4" s="57"/>
      <c r="B4" s="76"/>
      <c r="C4" s="76"/>
      <c r="D4" s="76"/>
      <c r="E4" s="76"/>
      <c r="F4" s="76"/>
      <c r="G4" s="76"/>
      <c r="H4" s="76"/>
      <c r="I4" s="76"/>
      <c r="J4" s="76"/>
      <c r="K4" s="76"/>
      <c r="L4" s="76"/>
      <c r="M4" s="76"/>
      <c r="N4" s="76"/>
      <c r="O4" s="76"/>
      <c r="P4" s="76"/>
      <c r="Q4" s="76"/>
      <c r="R4" s="76"/>
      <c r="S4" s="76"/>
      <c r="T4" s="76"/>
      <c r="U4" s="76"/>
      <c r="V4" s="76"/>
      <c r="W4" s="76"/>
      <c r="X4" s="76"/>
      <c r="Y4" s="76" t="s">
        <v>11</v>
      </c>
      <c r="Z4" s="76"/>
      <c r="AA4" s="281" t="s">
        <v>1</v>
      </c>
      <c r="AB4" s="285"/>
      <c r="AC4" s="59" t="s">
        <v>10</v>
      </c>
      <c r="AD4" s="281">
        <v>10</v>
      </c>
      <c r="AE4" s="285"/>
      <c r="AF4" s="59" t="s">
        <v>13</v>
      </c>
      <c r="AG4" s="281">
        <v>7</v>
      </c>
      <c r="AH4" s="285"/>
      <c r="AI4" s="59" t="s">
        <v>14</v>
      </c>
      <c r="AJ4" s="58"/>
      <c r="AL4" s="76"/>
      <c r="AM4" s="76"/>
    </row>
    <row r="5" spans="1:61" ht="13.5" customHeight="1" x14ac:dyDescent="0.4">
      <c r="A5" s="57"/>
      <c r="AH5" s="76"/>
      <c r="AI5" s="76"/>
      <c r="AJ5" s="58"/>
      <c r="AK5" s="76"/>
      <c r="AL5" s="76"/>
      <c r="AP5" s="55"/>
      <c r="BF5" s="56"/>
      <c r="BI5" s="70"/>
    </row>
    <row r="6" spans="1:61" ht="18" customHeight="1" x14ac:dyDescent="0.4">
      <c r="A6" s="57"/>
      <c r="B6" s="76" t="s">
        <v>16</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J6" s="58"/>
      <c r="AL6" s="76"/>
      <c r="AM6" s="76"/>
    </row>
    <row r="7" spans="1:61" ht="9.9499999999999993" customHeight="1" x14ac:dyDescent="0.4">
      <c r="A7" s="57"/>
      <c r="B7" s="76"/>
      <c r="C7" s="76"/>
      <c r="D7" s="76"/>
      <c r="E7" s="76"/>
      <c r="F7" s="76"/>
      <c r="G7" s="76"/>
      <c r="H7" s="76"/>
      <c r="I7" s="76"/>
      <c r="J7" s="76"/>
      <c r="K7" s="76"/>
      <c r="L7" s="76"/>
      <c r="M7" s="76"/>
      <c r="N7" s="76"/>
      <c r="O7" s="76"/>
      <c r="P7" s="76"/>
      <c r="Q7" s="76"/>
      <c r="R7" s="76"/>
      <c r="S7" s="60" t="s">
        <v>12</v>
      </c>
      <c r="T7" s="76"/>
      <c r="U7" s="76"/>
      <c r="V7" s="76"/>
      <c r="W7" s="76"/>
      <c r="X7" s="286" t="s">
        <v>146</v>
      </c>
      <c r="Y7" s="286"/>
      <c r="Z7" s="286"/>
      <c r="AA7" s="286"/>
      <c r="AB7" s="286"/>
      <c r="AC7" s="286"/>
      <c r="AD7" s="286"/>
      <c r="AE7" s="286"/>
      <c r="AF7" s="286"/>
      <c r="AG7" s="286"/>
      <c r="AH7" s="286"/>
      <c r="AJ7" s="58"/>
      <c r="AL7" s="76"/>
      <c r="AM7" s="76"/>
    </row>
    <row r="8" spans="1:61" ht="12" customHeight="1" x14ac:dyDescent="0.4">
      <c r="A8" s="57"/>
      <c r="B8" s="76"/>
      <c r="C8" s="76"/>
      <c r="D8" s="76"/>
      <c r="E8" s="76"/>
      <c r="F8" s="76"/>
      <c r="G8" s="76"/>
      <c r="H8" s="76"/>
      <c r="I8" s="76"/>
      <c r="J8" s="76"/>
      <c r="K8" s="76"/>
      <c r="L8" s="76"/>
      <c r="M8" s="76"/>
      <c r="N8" s="76"/>
      <c r="O8" s="76"/>
      <c r="P8" s="76"/>
      <c r="Q8" s="76"/>
      <c r="R8" s="299" t="s">
        <v>212</v>
      </c>
      <c r="S8" s="299"/>
      <c r="T8" s="299"/>
      <c r="U8" s="299"/>
      <c r="V8" s="299"/>
      <c r="W8" s="299"/>
      <c r="X8" s="383" t="s">
        <v>146</v>
      </c>
      <c r="Y8" s="384"/>
      <c r="Z8" s="384"/>
      <c r="AA8" s="384"/>
      <c r="AB8" s="384"/>
      <c r="AC8" s="384"/>
      <c r="AD8" s="384"/>
      <c r="AE8" s="384"/>
      <c r="AF8" s="384"/>
      <c r="AG8" s="385"/>
      <c r="AH8" s="76"/>
      <c r="AI8" s="76"/>
      <c r="AJ8" s="58"/>
      <c r="AL8" s="76"/>
      <c r="AM8" s="76"/>
    </row>
    <row r="9" spans="1:61" ht="12" customHeight="1" x14ac:dyDescent="0.4">
      <c r="A9" s="57"/>
      <c r="B9" s="76"/>
      <c r="C9" s="76"/>
      <c r="D9" s="76"/>
      <c r="E9" s="76"/>
      <c r="F9" s="76"/>
      <c r="G9" s="76"/>
      <c r="H9" s="76"/>
      <c r="I9" s="76"/>
      <c r="J9" s="76"/>
      <c r="K9" s="76"/>
      <c r="L9" s="76"/>
      <c r="M9" s="76"/>
      <c r="N9" s="76"/>
      <c r="O9" s="76"/>
      <c r="P9" s="76"/>
      <c r="Q9" s="76"/>
      <c r="R9" s="299"/>
      <c r="S9" s="299"/>
      <c r="T9" s="299"/>
      <c r="U9" s="299"/>
      <c r="V9" s="299"/>
      <c r="W9" s="299"/>
      <c r="X9" s="386"/>
      <c r="Y9" s="386"/>
      <c r="Z9" s="386"/>
      <c r="AA9" s="386"/>
      <c r="AB9" s="386"/>
      <c r="AC9" s="386"/>
      <c r="AD9" s="386"/>
      <c r="AE9" s="386"/>
      <c r="AF9" s="386"/>
      <c r="AG9" s="387"/>
      <c r="AH9" s="80"/>
      <c r="AI9" s="80"/>
      <c r="AJ9" s="58"/>
      <c r="AL9" s="76"/>
      <c r="AM9" s="76"/>
    </row>
    <row r="10" spans="1:61" ht="9.9499999999999993" customHeight="1" x14ac:dyDescent="0.4">
      <c r="A10" s="57"/>
      <c r="B10" s="76"/>
      <c r="C10" s="76"/>
      <c r="D10" s="76"/>
      <c r="E10" s="76"/>
      <c r="F10" s="76"/>
      <c r="G10" s="76"/>
      <c r="H10" s="76"/>
      <c r="I10" s="76"/>
      <c r="J10" s="76"/>
      <c r="K10" s="76"/>
      <c r="L10" s="76"/>
      <c r="M10" s="76"/>
      <c r="N10" s="76"/>
      <c r="O10" s="76"/>
      <c r="P10" s="76"/>
      <c r="Q10" s="76"/>
      <c r="R10" s="138"/>
      <c r="S10" s="138"/>
      <c r="T10" s="138"/>
      <c r="U10" s="138"/>
      <c r="V10" s="138"/>
      <c r="W10" s="138"/>
      <c r="AJ10" s="58"/>
      <c r="AL10" s="76"/>
      <c r="AM10" s="76"/>
    </row>
    <row r="11" spans="1:61" ht="9.9499999999999993" customHeight="1" x14ac:dyDescent="0.4">
      <c r="A11" s="57"/>
      <c r="B11" s="76"/>
      <c r="C11" s="76"/>
      <c r="D11" s="76"/>
      <c r="E11" s="76"/>
      <c r="F11" s="76"/>
      <c r="G11" s="76"/>
      <c r="H11" s="76"/>
      <c r="I11" s="76"/>
      <c r="J11" s="76"/>
      <c r="K11" s="76"/>
      <c r="L11" s="76"/>
      <c r="M11" s="76"/>
      <c r="N11" s="76"/>
      <c r="O11" s="76"/>
      <c r="P11" s="76"/>
      <c r="Q11" s="76"/>
      <c r="R11" s="128"/>
      <c r="S11" s="60" t="s">
        <v>12</v>
      </c>
      <c r="T11" s="128"/>
      <c r="U11" s="128"/>
      <c r="V11" s="128"/>
      <c r="W11" s="128"/>
      <c r="X11" s="286" t="s">
        <v>146</v>
      </c>
      <c r="Y11" s="286"/>
      <c r="Z11" s="286"/>
      <c r="AA11" s="286"/>
      <c r="AB11" s="286"/>
      <c r="AC11" s="286"/>
      <c r="AD11" s="286"/>
      <c r="AE11" s="286"/>
      <c r="AF11" s="286"/>
      <c r="AG11" s="286"/>
      <c r="AH11" s="286"/>
      <c r="AJ11" s="58"/>
      <c r="AL11" s="76"/>
      <c r="AM11" s="76"/>
    </row>
    <row r="12" spans="1:61" ht="12" customHeight="1" x14ac:dyDescent="0.4">
      <c r="A12" s="57"/>
      <c r="B12" s="76"/>
      <c r="C12" s="76"/>
      <c r="D12" s="76"/>
      <c r="E12" s="76"/>
      <c r="F12" s="76"/>
      <c r="G12" s="76"/>
      <c r="H12" s="76"/>
      <c r="I12" s="76"/>
      <c r="J12" s="76"/>
      <c r="K12" s="76"/>
      <c r="L12" s="76"/>
      <c r="M12" s="76"/>
      <c r="N12" s="76"/>
      <c r="O12" s="76"/>
      <c r="P12" s="76"/>
      <c r="Q12" s="76"/>
      <c r="R12" s="299" t="str">
        <f>IF(R8="譲受人 氏名","譲渡人 氏名",IF(R8="借受人 氏名","貸付人 氏名",IF(R8="譲受人 氏名
（借受人）","譲渡人 氏名（貸付人）","")))</f>
        <v>譲渡人 氏名</v>
      </c>
      <c r="S12" s="299"/>
      <c r="T12" s="299"/>
      <c r="U12" s="299"/>
      <c r="V12" s="299"/>
      <c r="W12" s="299"/>
      <c r="X12" s="383" t="s">
        <v>146</v>
      </c>
      <c r="Y12" s="384"/>
      <c r="Z12" s="384"/>
      <c r="AA12" s="384"/>
      <c r="AB12" s="384"/>
      <c r="AC12" s="384"/>
      <c r="AD12" s="384"/>
      <c r="AE12" s="384"/>
      <c r="AF12" s="384"/>
      <c r="AG12" s="385"/>
      <c r="AH12" s="76"/>
      <c r="AI12" s="76"/>
      <c r="AJ12" s="58"/>
      <c r="AL12" s="76"/>
      <c r="AM12" s="76"/>
    </row>
    <row r="13" spans="1:61" ht="12" customHeight="1" x14ac:dyDescent="0.4">
      <c r="A13" s="57"/>
      <c r="B13" s="76"/>
      <c r="C13" s="76"/>
      <c r="D13" s="76"/>
      <c r="E13" s="76"/>
      <c r="F13" s="76"/>
      <c r="G13" s="76"/>
      <c r="H13" s="76"/>
      <c r="I13" s="76"/>
      <c r="J13" s="76"/>
      <c r="K13" s="76"/>
      <c r="L13" s="76"/>
      <c r="M13" s="76"/>
      <c r="N13" s="76"/>
      <c r="O13" s="76"/>
      <c r="P13" s="76"/>
      <c r="Q13" s="76"/>
      <c r="R13" s="299"/>
      <c r="S13" s="299"/>
      <c r="T13" s="299"/>
      <c r="U13" s="299"/>
      <c r="V13" s="299"/>
      <c r="W13" s="299"/>
      <c r="X13" s="386"/>
      <c r="Y13" s="386"/>
      <c r="Z13" s="386"/>
      <c r="AA13" s="386"/>
      <c r="AB13" s="386"/>
      <c r="AC13" s="386"/>
      <c r="AD13" s="386"/>
      <c r="AE13" s="386"/>
      <c r="AF13" s="386"/>
      <c r="AG13" s="387"/>
      <c r="AH13" s="80"/>
      <c r="AI13" s="80"/>
      <c r="AJ13" s="58"/>
      <c r="AL13" s="76"/>
      <c r="AM13" s="76"/>
    </row>
    <row r="14" spans="1:61" ht="12" customHeight="1" x14ac:dyDescent="0.4">
      <c r="A14" s="57"/>
      <c r="B14" s="76"/>
      <c r="C14" s="76"/>
      <c r="D14" s="76"/>
      <c r="E14" s="76"/>
      <c r="F14" s="76"/>
      <c r="G14" s="76"/>
      <c r="H14" s="76"/>
      <c r="I14" s="76"/>
      <c r="J14" s="76"/>
      <c r="K14" s="76"/>
      <c r="L14" s="76"/>
      <c r="M14" s="76"/>
      <c r="N14" s="76"/>
      <c r="O14" s="76"/>
      <c r="P14" s="76"/>
      <c r="Q14" s="76"/>
      <c r="R14" s="59"/>
      <c r="S14" s="59"/>
      <c r="T14" s="59"/>
      <c r="U14" s="59"/>
      <c r="V14" s="59"/>
      <c r="W14" s="59"/>
      <c r="X14" s="62"/>
      <c r="Y14" s="62"/>
      <c r="Z14" s="62"/>
      <c r="AA14" s="62"/>
      <c r="AB14" s="62"/>
      <c r="AC14" s="62"/>
      <c r="AD14" s="62"/>
      <c r="AE14" s="62"/>
      <c r="AF14" s="62"/>
      <c r="AG14" s="63"/>
      <c r="AH14" s="76"/>
      <c r="AI14" s="76"/>
      <c r="AJ14" s="58"/>
      <c r="AL14" s="76"/>
      <c r="AM14" s="76"/>
    </row>
    <row r="15" spans="1:61" s="56" customFormat="1" ht="15" customHeight="1" x14ac:dyDescent="0.4">
      <c r="A15" s="64"/>
      <c r="B15" s="126"/>
      <c r="C15" s="126"/>
      <c r="D15" s="126"/>
      <c r="E15" s="126"/>
      <c r="F15" s="126"/>
      <c r="G15" s="126"/>
      <c r="H15" s="126"/>
      <c r="I15" s="126"/>
      <c r="J15" s="126"/>
      <c r="K15" s="126"/>
      <c r="L15" s="126"/>
      <c r="M15" s="126"/>
      <c r="N15" s="126"/>
      <c r="R15" s="439" t="s">
        <v>255</v>
      </c>
      <c r="S15" s="440"/>
      <c r="T15" s="440"/>
      <c r="U15" s="440"/>
      <c r="V15" s="440"/>
      <c r="W15" s="440"/>
      <c r="X15" s="227" t="s">
        <v>267</v>
      </c>
      <c r="Y15" s="227"/>
      <c r="Z15" s="227"/>
      <c r="AA15" s="227"/>
      <c r="AB15" s="227"/>
      <c r="AC15" s="227"/>
      <c r="AD15" s="227"/>
      <c r="AE15" s="227"/>
      <c r="AF15" s="227"/>
      <c r="AG15" s="227"/>
      <c r="AH15" s="227"/>
      <c r="AI15" s="228"/>
      <c r="AJ15" s="66"/>
      <c r="AL15" s="126"/>
      <c r="AM15" s="126"/>
      <c r="AQ15" s="67"/>
      <c r="AR15" s="67"/>
      <c r="AS15" s="67"/>
      <c r="AT15" s="67"/>
      <c r="AU15" s="67"/>
      <c r="AV15" s="67"/>
      <c r="AW15" s="67"/>
      <c r="AX15" s="67"/>
      <c r="AY15" s="67"/>
      <c r="AZ15" s="67"/>
      <c r="BA15" s="67"/>
      <c r="BB15" s="67"/>
      <c r="BC15" s="67"/>
      <c r="BD15" s="67"/>
      <c r="BE15" s="67"/>
      <c r="BF15" s="67"/>
    </row>
    <row r="16" spans="1:61" s="56" customFormat="1" ht="15" customHeight="1" x14ac:dyDescent="0.4">
      <c r="A16" s="64"/>
      <c r="B16" s="126"/>
      <c r="C16" s="126"/>
      <c r="D16" s="126"/>
      <c r="E16" s="126"/>
      <c r="F16" s="126"/>
      <c r="G16" s="126"/>
      <c r="H16" s="126"/>
      <c r="I16" s="126"/>
      <c r="J16" s="126"/>
      <c r="K16" s="126"/>
      <c r="L16" s="126"/>
      <c r="M16" s="126"/>
      <c r="N16" s="126"/>
      <c r="R16" s="311" t="s">
        <v>261</v>
      </c>
      <c r="S16" s="444"/>
      <c r="T16" s="444"/>
      <c r="U16" s="444"/>
      <c r="V16" s="444"/>
      <c r="W16" s="444"/>
      <c r="X16" s="229" t="s">
        <v>410</v>
      </c>
      <c r="Y16" s="230"/>
      <c r="Z16" s="230"/>
      <c r="AA16" s="230"/>
      <c r="AB16" s="230"/>
      <c r="AC16" s="230"/>
      <c r="AD16" s="230"/>
      <c r="AE16" s="230"/>
      <c r="AF16" s="230"/>
      <c r="AG16" s="230"/>
      <c r="AH16" s="230"/>
      <c r="AI16" s="231"/>
      <c r="AJ16" s="66"/>
      <c r="AL16" s="126"/>
      <c r="AM16" s="126"/>
      <c r="AQ16" s="67"/>
      <c r="AR16" s="67"/>
      <c r="AS16" s="67"/>
      <c r="AT16" s="67"/>
      <c r="AU16" s="67"/>
      <c r="AV16" s="67"/>
      <c r="AW16" s="67"/>
      <c r="AX16" s="67"/>
      <c r="AY16" s="67"/>
      <c r="AZ16" s="67"/>
      <c r="BA16" s="67"/>
      <c r="BB16" s="67"/>
      <c r="BC16" s="67"/>
      <c r="BD16" s="67"/>
      <c r="BE16" s="67"/>
      <c r="BF16" s="67"/>
    </row>
    <row r="17" spans="1:61" s="56" customFormat="1" ht="15" customHeight="1" x14ac:dyDescent="0.4">
      <c r="A17" s="64"/>
      <c r="B17" s="126"/>
      <c r="C17" s="126"/>
      <c r="D17" s="126"/>
      <c r="E17" s="126"/>
      <c r="F17" s="126"/>
      <c r="G17" s="126"/>
      <c r="H17" s="126"/>
      <c r="I17" s="126"/>
      <c r="J17" s="126"/>
      <c r="K17" s="126"/>
      <c r="L17" s="126"/>
      <c r="M17" s="126"/>
      <c r="N17" s="126"/>
      <c r="R17" s="311" t="s">
        <v>257</v>
      </c>
      <c r="S17" s="444"/>
      <c r="T17" s="444"/>
      <c r="U17" s="444"/>
      <c r="V17" s="444"/>
      <c r="W17" s="444"/>
      <c r="X17" s="229" t="s">
        <v>268</v>
      </c>
      <c r="Y17" s="230"/>
      <c r="Z17" s="230"/>
      <c r="AA17" s="230"/>
      <c r="AB17" s="230"/>
      <c r="AC17" s="230"/>
      <c r="AD17" s="230"/>
      <c r="AE17" s="230"/>
      <c r="AF17" s="230"/>
      <c r="AG17" s="230"/>
      <c r="AH17" s="230"/>
      <c r="AI17" s="231"/>
      <c r="AJ17" s="66"/>
      <c r="AL17" s="126"/>
      <c r="AM17" s="126"/>
      <c r="AQ17" s="67"/>
      <c r="AR17" s="67"/>
      <c r="AS17" s="67"/>
      <c r="AT17" s="67"/>
      <c r="AU17" s="67"/>
      <c r="AV17" s="67"/>
      <c r="AW17" s="67"/>
      <c r="AX17" s="67"/>
      <c r="AY17" s="67"/>
      <c r="AZ17" s="67"/>
      <c r="BA17" s="67"/>
      <c r="BB17" s="67"/>
      <c r="BC17" s="67"/>
      <c r="BD17" s="67"/>
      <c r="BE17" s="67"/>
      <c r="BF17" s="67"/>
    </row>
    <row r="18" spans="1:61" s="56" customFormat="1" ht="15" customHeight="1" x14ac:dyDescent="0.4">
      <c r="A18" s="64"/>
      <c r="B18" s="126"/>
      <c r="C18" s="126"/>
      <c r="D18" s="126"/>
      <c r="E18" s="126"/>
      <c r="F18" s="126"/>
      <c r="G18" s="126"/>
      <c r="H18" s="126"/>
      <c r="I18" s="126"/>
      <c r="J18" s="126"/>
      <c r="K18" s="126"/>
      <c r="L18" s="126"/>
      <c r="M18" s="126"/>
      <c r="N18" s="126"/>
      <c r="R18" s="220" t="s">
        <v>256</v>
      </c>
      <c r="S18" s="445"/>
      <c r="T18" s="445"/>
      <c r="U18" s="445"/>
      <c r="V18" s="445"/>
      <c r="W18" s="445"/>
      <c r="X18" s="232" t="s">
        <v>266</v>
      </c>
      <c r="Y18" s="233"/>
      <c r="Z18" s="233"/>
      <c r="AA18" s="233"/>
      <c r="AB18" s="233"/>
      <c r="AC18" s="233"/>
      <c r="AD18" s="233"/>
      <c r="AE18" s="233"/>
      <c r="AF18" s="233"/>
      <c r="AG18" s="233"/>
      <c r="AH18" s="233"/>
      <c r="AI18" s="234"/>
      <c r="AJ18" s="66"/>
      <c r="AL18" s="126"/>
      <c r="AM18" s="126"/>
      <c r="AQ18" s="67"/>
      <c r="AR18" s="67"/>
      <c r="AS18" s="67"/>
      <c r="AT18" s="67"/>
      <c r="AU18" s="67"/>
      <c r="AV18" s="67"/>
      <c r="AW18" s="67"/>
      <c r="AX18" s="67"/>
      <c r="AY18" s="67"/>
      <c r="AZ18" s="67"/>
      <c r="BA18" s="67"/>
      <c r="BB18" s="67"/>
      <c r="BC18" s="67"/>
      <c r="BD18" s="67"/>
      <c r="BE18" s="67"/>
      <c r="BF18" s="67"/>
    </row>
    <row r="19" spans="1:61" s="56" customFormat="1" ht="5.0999999999999996" customHeight="1" x14ac:dyDescent="0.4">
      <c r="A19" s="64"/>
      <c r="B19" s="126"/>
      <c r="C19" s="126"/>
      <c r="D19" s="126"/>
      <c r="E19" s="126"/>
      <c r="F19" s="126"/>
      <c r="G19" s="126"/>
      <c r="H19" s="126"/>
      <c r="I19" s="126"/>
      <c r="J19" s="126"/>
      <c r="K19" s="126"/>
      <c r="L19" s="126"/>
      <c r="M19" s="126"/>
      <c r="N19" s="126"/>
      <c r="R19" s="126"/>
      <c r="S19" s="126"/>
      <c r="T19" s="126"/>
      <c r="Y19" s="68"/>
      <c r="Z19" s="69"/>
      <c r="AA19" s="69"/>
      <c r="AB19" s="69"/>
      <c r="AC19" s="69"/>
      <c r="AD19" s="69"/>
      <c r="AE19" s="69"/>
      <c r="AF19" s="69"/>
      <c r="AG19" s="69"/>
      <c r="AH19" s="69"/>
      <c r="AI19" s="69"/>
      <c r="AJ19" s="66"/>
      <c r="AL19" s="126"/>
      <c r="AM19" s="126"/>
      <c r="AQ19" s="67"/>
      <c r="AR19" s="67"/>
      <c r="AS19" s="67"/>
      <c r="AT19" s="67"/>
      <c r="AU19" s="67"/>
      <c r="AV19" s="67"/>
      <c r="AW19" s="67"/>
      <c r="AX19" s="67"/>
      <c r="AY19" s="67"/>
      <c r="AZ19" s="67"/>
      <c r="BA19" s="67"/>
      <c r="BB19" s="67"/>
      <c r="BC19" s="67"/>
      <c r="BD19" s="67"/>
      <c r="BE19" s="67"/>
      <c r="BF19" s="67"/>
    </row>
    <row r="20" spans="1:61" ht="18" customHeight="1" x14ac:dyDescent="0.4">
      <c r="A20" s="57"/>
      <c r="B20" s="446" t="s">
        <v>107</v>
      </c>
      <c r="C20" s="447"/>
      <c r="D20" s="447"/>
      <c r="E20" s="447"/>
      <c r="F20" s="447"/>
      <c r="G20" s="447"/>
      <c r="H20" s="447"/>
      <c r="I20" s="447"/>
      <c r="J20" s="447"/>
      <c r="K20" s="447"/>
      <c r="L20" s="447"/>
      <c r="M20" s="447"/>
      <c r="N20" s="447"/>
      <c r="O20" s="447"/>
      <c r="P20" s="447"/>
      <c r="Q20" s="447"/>
      <c r="R20" s="447"/>
      <c r="S20" s="447"/>
      <c r="T20" s="448" t="s">
        <v>110</v>
      </c>
      <c r="U20" s="449"/>
      <c r="V20" s="449"/>
      <c r="W20" s="449"/>
      <c r="X20" s="449"/>
      <c r="Y20" s="450"/>
      <c r="Z20" s="451" t="str">
        <f>IF(T20="「 所有権 」","を　 「移転」",IF(T20="「 賃借権 」","を　 「設定」",IF(T20="「使用貸借権」","を 　「設定」",IF(T20="「 地上権 」","を 　「設定」",""))))</f>
        <v>を　 「移転」</v>
      </c>
      <c r="AA20" s="447"/>
      <c r="AB20" s="447"/>
      <c r="AC20" s="447"/>
      <c r="AD20" s="447"/>
      <c r="AE20" s="70" t="s">
        <v>108</v>
      </c>
      <c r="AI20" s="76"/>
      <c r="AJ20" s="58"/>
    </row>
    <row r="21" spans="1:61" ht="15" customHeight="1" x14ac:dyDescent="0.4">
      <c r="A21" s="57"/>
      <c r="B21" s="71" t="s">
        <v>113</v>
      </c>
      <c r="AI21" s="76"/>
      <c r="AJ21" s="58"/>
      <c r="AL21" s="76"/>
      <c r="AM21" s="76"/>
    </row>
    <row r="22" spans="1:61" s="56" customFormat="1" ht="5.0999999999999996" customHeight="1" x14ac:dyDescent="0.4">
      <c r="A22" s="64"/>
      <c r="B22" s="126"/>
      <c r="C22" s="126"/>
      <c r="D22" s="126"/>
      <c r="E22" s="126"/>
      <c r="F22" s="126"/>
      <c r="G22" s="126"/>
      <c r="H22" s="126"/>
      <c r="I22" s="126"/>
      <c r="J22" s="126"/>
      <c r="K22" s="126"/>
      <c r="L22" s="126"/>
      <c r="M22" s="126"/>
      <c r="N22" s="126"/>
      <c r="R22" s="126"/>
      <c r="S22" s="126"/>
      <c r="T22" s="126"/>
      <c r="Y22" s="68"/>
      <c r="Z22" s="69"/>
      <c r="AA22" s="69"/>
      <c r="AB22" s="69"/>
      <c r="AC22" s="69"/>
      <c r="AD22" s="69"/>
      <c r="AE22" s="69"/>
      <c r="AF22" s="69"/>
      <c r="AG22" s="69"/>
      <c r="AH22" s="69"/>
      <c r="AI22" s="69"/>
      <c r="AJ22" s="66"/>
      <c r="AL22" s="126"/>
      <c r="AM22" s="126"/>
      <c r="AQ22" s="67"/>
      <c r="AR22" s="67"/>
      <c r="AS22" s="67"/>
      <c r="AT22" s="67"/>
      <c r="AU22" s="67"/>
      <c r="AV22" s="67"/>
      <c r="AW22" s="67"/>
      <c r="AX22" s="67"/>
      <c r="AY22" s="67"/>
      <c r="AZ22" s="67"/>
      <c r="BA22" s="67"/>
      <c r="BB22" s="67"/>
      <c r="BC22" s="67"/>
      <c r="BD22" s="67"/>
      <c r="BE22" s="67"/>
      <c r="BF22" s="67"/>
    </row>
    <row r="23" spans="1:61" s="72" customFormat="1" ht="18" customHeight="1" x14ac:dyDescent="0.15">
      <c r="A23" s="441" t="s">
        <v>18</v>
      </c>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3"/>
      <c r="AL23" s="73"/>
      <c r="AM23" s="73"/>
      <c r="AQ23" s="74"/>
      <c r="AR23" s="74"/>
      <c r="AS23" s="74"/>
      <c r="AT23" s="74"/>
      <c r="AU23" s="74"/>
      <c r="AV23" s="74"/>
      <c r="AW23" s="74"/>
      <c r="AX23" s="74"/>
      <c r="AY23" s="74"/>
      <c r="AZ23" s="74"/>
      <c r="BA23" s="74"/>
      <c r="BB23" s="74"/>
      <c r="BC23" s="74"/>
      <c r="BD23" s="74"/>
      <c r="BE23" s="74"/>
      <c r="BF23" s="74"/>
      <c r="BG23" s="75"/>
      <c r="BH23" s="75"/>
      <c r="BI23" s="75"/>
    </row>
    <row r="24" spans="1:61" ht="9.9499999999999993" customHeight="1" x14ac:dyDescent="0.4">
      <c r="A24" s="57"/>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58"/>
      <c r="AL24" s="76"/>
      <c r="AM24" s="76"/>
    </row>
    <row r="25" spans="1:61" ht="18" customHeight="1" x14ac:dyDescent="0.4">
      <c r="A25" s="50" t="s">
        <v>383</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c r="AL25" s="76"/>
      <c r="AM25" s="76"/>
    </row>
    <row r="26" spans="1:61" ht="18" customHeight="1" x14ac:dyDescent="0.4">
      <c r="A26" s="479" t="s">
        <v>102</v>
      </c>
      <c r="B26" s="480"/>
      <c r="C26" s="481"/>
      <c r="D26" s="482" t="s">
        <v>40</v>
      </c>
      <c r="E26" s="400"/>
      <c r="F26" s="400"/>
      <c r="G26" s="400"/>
      <c r="H26" s="400"/>
      <c r="I26" s="400"/>
      <c r="J26" s="400"/>
      <c r="K26" s="401"/>
      <c r="L26" s="483" t="s">
        <v>101</v>
      </c>
      <c r="M26" s="462"/>
      <c r="N26" s="483" t="s">
        <v>99</v>
      </c>
      <c r="O26" s="440"/>
      <c r="P26" s="440"/>
      <c r="Q26" s="440"/>
      <c r="R26" s="482" t="s">
        <v>39</v>
      </c>
      <c r="S26" s="400"/>
      <c r="T26" s="400"/>
      <c r="U26" s="400"/>
      <c r="V26" s="400"/>
      <c r="W26" s="400"/>
      <c r="X26" s="400"/>
      <c r="Y26" s="400"/>
      <c r="Z26" s="400"/>
      <c r="AA26" s="400"/>
      <c r="AB26" s="400"/>
      <c r="AC26" s="400"/>
      <c r="AD26" s="400"/>
      <c r="AE26" s="400"/>
      <c r="AF26" s="401"/>
      <c r="AG26" s="483" t="s">
        <v>36</v>
      </c>
      <c r="AH26" s="400"/>
      <c r="AI26" s="400"/>
      <c r="AJ26" s="476"/>
      <c r="AL26" s="76"/>
      <c r="AM26" s="76"/>
    </row>
    <row r="27" spans="1:61" ht="14.1" customHeight="1" x14ac:dyDescent="0.4">
      <c r="A27" s="452" t="str">
        <f>IF(R8="譲受人 氏名","譲受人",IF(R8="借受人 氏名","借受人",IF(R8="譲受人 氏名
（借受人）","譲受人(借受人)","")))</f>
        <v>譲受人</v>
      </c>
      <c r="B27" s="453"/>
      <c r="C27" s="454"/>
      <c r="D27" s="423" t="str">
        <f>X8</f>
        <v>〇〇〇　〇〇〇</v>
      </c>
      <c r="E27" s="424"/>
      <c r="F27" s="424"/>
      <c r="G27" s="424"/>
      <c r="H27" s="424"/>
      <c r="I27" s="424"/>
      <c r="J27" s="424"/>
      <c r="K27" s="425"/>
      <c r="L27" s="461">
        <v>30</v>
      </c>
      <c r="M27" s="462"/>
      <c r="N27" s="464" t="s">
        <v>139</v>
      </c>
      <c r="O27" s="465"/>
      <c r="P27" s="465"/>
      <c r="Q27" s="466"/>
      <c r="R27" s="472" t="s">
        <v>151</v>
      </c>
      <c r="S27" s="473"/>
      <c r="T27" s="473"/>
      <c r="U27" s="473"/>
      <c r="V27" s="473"/>
      <c r="W27" s="473"/>
      <c r="X27" s="473"/>
      <c r="Y27" s="473"/>
      <c r="Z27" s="473"/>
      <c r="AA27" s="473"/>
      <c r="AB27" s="473"/>
      <c r="AC27" s="473"/>
      <c r="AD27" s="473"/>
      <c r="AE27" s="473"/>
      <c r="AF27" s="474"/>
      <c r="AG27" s="475"/>
      <c r="AH27" s="400"/>
      <c r="AI27" s="400"/>
      <c r="AJ27" s="476"/>
      <c r="AL27" s="76"/>
      <c r="AM27" s="76"/>
    </row>
    <row r="28" spans="1:61" ht="14.1" customHeight="1" x14ac:dyDescent="0.4">
      <c r="A28" s="455"/>
      <c r="B28" s="456"/>
      <c r="C28" s="457"/>
      <c r="D28" s="426"/>
      <c r="E28" s="427"/>
      <c r="F28" s="427"/>
      <c r="G28" s="427"/>
      <c r="H28" s="427"/>
      <c r="I28" s="427"/>
      <c r="J28" s="427"/>
      <c r="K28" s="428"/>
      <c r="L28" s="296"/>
      <c r="M28" s="298"/>
      <c r="N28" s="467"/>
      <c r="O28" s="299"/>
      <c r="P28" s="299"/>
      <c r="Q28" s="468"/>
      <c r="R28" s="304" t="s">
        <v>152</v>
      </c>
      <c r="S28" s="305"/>
      <c r="T28" s="305"/>
      <c r="U28" s="305"/>
      <c r="V28" s="305"/>
      <c r="W28" s="305"/>
      <c r="X28" s="305"/>
      <c r="Y28" s="305"/>
      <c r="Z28" s="305"/>
      <c r="AA28" s="305"/>
      <c r="AB28" s="305"/>
      <c r="AC28" s="305"/>
      <c r="AD28" s="305"/>
      <c r="AE28" s="305"/>
      <c r="AF28" s="306"/>
      <c r="AG28" s="477"/>
      <c r="AH28" s="241"/>
      <c r="AI28" s="241"/>
      <c r="AJ28" s="307"/>
      <c r="AL28" s="76"/>
      <c r="AM28" s="76"/>
    </row>
    <row r="29" spans="1:61" ht="14.1" customHeight="1" x14ac:dyDescent="0.4">
      <c r="A29" s="458"/>
      <c r="B29" s="459"/>
      <c r="C29" s="460"/>
      <c r="D29" s="484"/>
      <c r="E29" s="485"/>
      <c r="F29" s="485"/>
      <c r="G29" s="485"/>
      <c r="H29" s="485"/>
      <c r="I29" s="485"/>
      <c r="J29" s="485"/>
      <c r="K29" s="486"/>
      <c r="L29" s="463"/>
      <c r="M29" s="405"/>
      <c r="N29" s="469"/>
      <c r="O29" s="470"/>
      <c r="P29" s="470"/>
      <c r="Q29" s="471"/>
      <c r="R29" s="77"/>
      <c r="S29" s="78" t="s">
        <v>19</v>
      </c>
      <c r="T29" s="78"/>
      <c r="U29" s="78"/>
      <c r="V29" s="435" t="s">
        <v>149</v>
      </c>
      <c r="W29" s="435"/>
      <c r="X29" s="435"/>
      <c r="Y29" s="127" t="s">
        <v>21</v>
      </c>
      <c r="Z29" s="438" t="s">
        <v>283</v>
      </c>
      <c r="AA29" s="438"/>
      <c r="AB29" s="438"/>
      <c r="AC29" s="127" t="s">
        <v>21</v>
      </c>
      <c r="AD29" s="436" t="s">
        <v>149</v>
      </c>
      <c r="AE29" s="436"/>
      <c r="AF29" s="437"/>
      <c r="AG29" s="463"/>
      <c r="AH29" s="404"/>
      <c r="AI29" s="404"/>
      <c r="AJ29" s="478"/>
      <c r="AL29" s="76"/>
      <c r="AM29" s="76"/>
    </row>
    <row r="30" spans="1:61" ht="14.1" customHeight="1" x14ac:dyDescent="0.4">
      <c r="A30" s="452" t="str">
        <f>IF(A27="譲受人","譲渡人",IF(A27="借受人","貸付人",IF(A27="譲受人(借受人)","譲渡人(貸付人)","")))</f>
        <v>譲渡人</v>
      </c>
      <c r="B30" s="453"/>
      <c r="C30" s="454"/>
      <c r="D30" s="423" t="str">
        <f>X12</f>
        <v>〇〇〇　〇〇〇</v>
      </c>
      <c r="E30" s="424"/>
      <c r="F30" s="424"/>
      <c r="G30" s="424"/>
      <c r="H30" s="424"/>
      <c r="I30" s="424"/>
      <c r="J30" s="424"/>
      <c r="K30" s="425"/>
      <c r="L30" s="461">
        <v>60</v>
      </c>
      <c r="M30" s="462"/>
      <c r="N30" s="464" t="s">
        <v>150</v>
      </c>
      <c r="O30" s="465"/>
      <c r="P30" s="465"/>
      <c r="Q30" s="466"/>
      <c r="R30" s="472" t="s">
        <v>151</v>
      </c>
      <c r="S30" s="473"/>
      <c r="T30" s="302"/>
      <c r="U30" s="302"/>
      <c r="V30" s="302"/>
      <c r="W30" s="302"/>
      <c r="X30" s="302"/>
      <c r="Y30" s="302"/>
      <c r="Z30" s="302"/>
      <c r="AA30" s="302"/>
      <c r="AB30" s="302"/>
      <c r="AC30" s="302"/>
      <c r="AD30" s="302"/>
      <c r="AE30" s="302"/>
      <c r="AF30" s="303"/>
      <c r="AG30" s="475"/>
      <c r="AH30" s="400"/>
      <c r="AI30" s="400"/>
      <c r="AJ30" s="476"/>
      <c r="AL30" s="76"/>
      <c r="AM30" s="76"/>
    </row>
    <row r="31" spans="1:61" ht="14.1" customHeight="1" x14ac:dyDescent="0.4">
      <c r="A31" s="455"/>
      <c r="B31" s="456"/>
      <c r="C31" s="457"/>
      <c r="D31" s="426"/>
      <c r="E31" s="427"/>
      <c r="F31" s="427"/>
      <c r="G31" s="427"/>
      <c r="H31" s="427"/>
      <c r="I31" s="427"/>
      <c r="J31" s="427"/>
      <c r="K31" s="428"/>
      <c r="L31" s="296"/>
      <c r="M31" s="298"/>
      <c r="N31" s="467"/>
      <c r="O31" s="299"/>
      <c r="P31" s="299"/>
      <c r="Q31" s="468"/>
      <c r="R31" s="304"/>
      <c r="S31" s="305"/>
      <c r="T31" s="305"/>
      <c r="U31" s="305"/>
      <c r="V31" s="305"/>
      <c r="W31" s="305"/>
      <c r="X31" s="305"/>
      <c r="Y31" s="305"/>
      <c r="Z31" s="305"/>
      <c r="AA31" s="305"/>
      <c r="AB31" s="305"/>
      <c r="AC31" s="305"/>
      <c r="AD31" s="305"/>
      <c r="AE31" s="305"/>
      <c r="AF31" s="306"/>
      <c r="AG31" s="477"/>
      <c r="AH31" s="308"/>
      <c r="AI31" s="308"/>
      <c r="AJ31" s="307"/>
      <c r="AL31" s="76"/>
      <c r="AM31" s="76"/>
    </row>
    <row r="32" spans="1:61" ht="14.1" customHeight="1" x14ac:dyDescent="0.4">
      <c r="A32" s="490"/>
      <c r="B32" s="491"/>
      <c r="C32" s="492"/>
      <c r="D32" s="429"/>
      <c r="E32" s="430"/>
      <c r="F32" s="430"/>
      <c r="G32" s="430"/>
      <c r="H32" s="430"/>
      <c r="I32" s="430"/>
      <c r="J32" s="430"/>
      <c r="K32" s="431"/>
      <c r="L32" s="463"/>
      <c r="M32" s="405"/>
      <c r="N32" s="493"/>
      <c r="O32" s="382"/>
      <c r="P32" s="382"/>
      <c r="Q32" s="494"/>
      <c r="R32" s="77"/>
      <c r="S32" s="78" t="s">
        <v>19</v>
      </c>
      <c r="T32" s="78"/>
      <c r="U32" s="78"/>
      <c r="V32" s="435" t="s">
        <v>149</v>
      </c>
      <c r="W32" s="435"/>
      <c r="X32" s="435"/>
      <c r="Y32" s="127" t="s">
        <v>21</v>
      </c>
      <c r="Z32" s="236" t="s">
        <v>283</v>
      </c>
      <c r="AA32" s="236"/>
      <c r="AB32" s="236"/>
      <c r="AC32" s="127" t="s">
        <v>21</v>
      </c>
      <c r="AD32" s="436" t="s">
        <v>149</v>
      </c>
      <c r="AE32" s="436"/>
      <c r="AF32" s="437"/>
      <c r="AG32" s="487"/>
      <c r="AH32" s="488"/>
      <c r="AI32" s="488"/>
      <c r="AJ32" s="489"/>
      <c r="AL32" s="76"/>
      <c r="AM32" s="76"/>
    </row>
    <row r="33" spans="1:61" ht="18" customHeight="1" x14ac:dyDescent="0.4">
      <c r="A33" s="50" t="s">
        <v>22</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2"/>
      <c r="AL33" s="76"/>
      <c r="AM33" s="76"/>
    </row>
    <row r="34" spans="1:61" ht="5.0999999999999996" customHeight="1" x14ac:dyDescent="0.4">
      <c r="A34" s="85"/>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87"/>
      <c r="AL34" s="76"/>
      <c r="AM34" s="76"/>
    </row>
    <row r="35" spans="1:61" ht="15" customHeight="1" x14ac:dyDescent="0.4">
      <c r="A35" s="57"/>
      <c r="B35" s="495" t="s">
        <v>270</v>
      </c>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58"/>
      <c r="AL35" s="76"/>
      <c r="AM35" s="76"/>
    </row>
    <row r="36" spans="1:61" ht="15" customHeight="1" x14ac:dyDescent="0.4">
      <c r="A36" s="57"/>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58"/>
      <c r="AL36" s="76"/>
      <c r="AM36" s="76"/>
    </row>
    <row r="37" spans="1:61" ht="5.0999999999999996" customHeight="1" x14ac:dyDescent="0.4">
      <c r="A37" s="88"/>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9"/>
      <c r="AL37" s="76"/>
      <c r="AM37" s="76"/>
    </row>
    <row r="38" spans="1:61" ht="18" customHeight="1" x14ac:dyDescent="0.4">
      <c r="A38" s="90" t="s">
        <v>23</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2"/>
      <c r="AL38" s="76"/>
      <c r="AM38" s="76"/>
    </row>
    <row r="39" spans="1:61" ht="18" customHeight="1" x14ac:dyDescent="0.4">
      <c r="A39" s="277" t="s">
        <v>128</v>
      </c>
      <c r="B39" s="278"/>
      <c r="C39" s="278"/>
      <c r="D39" s="278"/>
      <c r="E39" s="278"/>
      <c r="F39" s="278"/>
      <c r="G39" s="278"/>
      <c r="H39" s="278"/>
      <c r="I39" s="278"/>
      <c r="J39" s="278"/>
      <c r="K39" s="278"/>
      <c r="L39" s="278"/>
      <c r="M39" s="278" t="s">
        <v>131</v>
      </c>
      <c r="N39" s="278"/>
      <c r="O39" s="278"/>
      <c r="P39" s="278"/>
      <c r="Q39" s="275" t="s">
        <v>269</v>
      </c>
      <c r="R39" s="253"/>
      <c r="S39" s="253"/>
      <c r="T39" s="275" t="s">
        <v>27</v>
      </c>
      <c r="U39" s="275"/>
      <c r="V39" s="253"/>
      <c r="W39" s="276" t="s">
        <v>367</v>
      </c>
      <c r="X39" s="276"/>
      <c r="Y39" s="276"/>
      <c r="Z39" s="275" t="s">
        <v>28</v>
      </c>
      <c r="AA39" s="253"/>
      <c r="AB39" s="253"/>
      <c r="AC39" s="253"/>
      <c r="AD39" s="275" t="s">
        <v>384</v>
      </c>
      <c r="AE39" s="253"/>
      <c r="AF39" s="253"/>
      <c r="AG39" s="253"/>
      <c r="AH39" s="253" t="s">
        <v>36</v>
      </c>
      <c r="AI39" s="253"/>
      <c r="AJ39" s="274"/>
      <c r="AL39" s="76"/>
      <c r="AM39" s="76"/>
    </row>
    <row r="40" spans="1:61" ht="18" customHeight="1" x14ac:dyDescent="0.4">
      <c r="A40" s="277" t="s">
        <v>37</v>
      </c>
      <c r="B40" s="278"/>
      <c r="C40" s="278"/>
      <c r="D40" s="278"/>
      <c r="E40" s="278" t="s">
        <v>24</v>
      </c>
      <c r="F40" s="278"/>
      <c r="G40" s="278"/>
      <c r="H40" s="278"/>
      <c r="I40" s="278" t="s">
        <v>38</v>
      </c>
      <c r="J40" s="278"/>
      <c r="K40" s="278"/>
      <c r="L40" s="278"/>
      <c r="M40" s="253" t="s">
        <v>25</v>
      </c>
      <c r="N40" s="253"/>
      <c r="O40" s="253" t="s">
        <v>26</v>
      </c>
      <c r="P40" s="253"/>
      <c r="Q40" s="253"/>
      <c r="R40" s="253"/>
      <c r="S40" s="253"/>
      <c r="T40" s="253"/>
      <c r="U40" s="253"/>
      <c r="V40" s="253"/>
      <c r="W40" s="276"/>
      <c r="X40" s="276"/>
      <c r="Y40" s="276"/>
      <c r="Z40" s="253"/>
      <c r="AA40" s="253"/>
      <c r="AB40" s="253"/>
      <c r="AC40" s="253"/>
      <c r="AD40" s="253"/>
      <c r="AE40" s="253"/>
      <c r="AF40" s="253"/>
      <c r="AG40" s="253"/>
      <c r="AH40" s="253"/>
      <c r="AI40" s="253"/>
      <c r="AJ40" s="274"/>
      <c r="AL40" s="76"/>
      <c r="AM40" s="76"/>
    </row>
    <row r="41" spans="1:61" ht="30" customHeight="1" x14ac:dyDescent="0.4">
      <c r="A41" s="260" t="s">
        <v>6</v>
      </c>
      <c r="B41" s="261"/>
      <c r="C41" s="261"/>
      <c r="D41" s="261"/>
      <c r="E41" s="273" t="s">
        <v>148</v>
      </c>
      <c r="F41" s="273"/>
      <c r="G41" s="273"/>
      <c r="H41" s="273"/>
      <c r="I41" s="273" t="s">
        <v>378</v>
      </c>
      <c r="J41" s="273"/>
      <c r="K41" s="273"/>
      <c r="L41" s="273"/>
      <c r="M41" s="257" t="s">
        <v>2</v>
      </c>
      <c r="N41" s="257"/>
      <c r="O41" s="257" t="s">
        <v>2</v>
      </c>
      <c r="P41" s="257"/>
      <c r="Q41" s="271">
        <v>300</v>
      </c>
      <c r="R41" s="271"/>
      <c r="S41" s="271"/>
      <c r="T41" s="278" t="s">
        <v>31</v>
      </c>
      <c r="U41" s="278"/>
      <c r="V41" s="278"/>
      <c r="W41" s="272">
        <v>300</v>
      </c>
      <c r="X41" s="272"/>
      <c r="Y41" s="272"/>
      <c r="Z41" s="253" t="str">
        <f>D30</f>
        <v>〇〇〇　〇〇〇</v>
      </c>
      <c r="AA41" s="253"/>
      <c r="AB41" s="253"/>
      <c r="AC41" s="253"/>
      <c r="AD41" s="253" t="str">
        <f>Z41</f>
        <v>〇〇〇　〇〇〇</v>
      </c>
      <c r="AE41" s="253"/>
      <c r="AF41" s="253"/>
      <c r="AG41" s="253"/>
      <c r="AH41" s="254"/>
      <c r="AI41" s="255"/>
      <c r="AJ41" s="256"/>
      <c r="AL41" s="76"/>
      <c r="AM41" s="76"/>
    </row>
    <row r="42" spans="1:61" ht="30" customHeight="1" x14ac:dyDescent="0.4">
      <c r="A42" s="260" t="s">
        <v>411</v>
      </c>
      <c r="B42" s="261"/>
      <c r="C42" s="261"/>
      <c r="D42" s="261"/>
      <c r="E42" s="261"/>
      <c r="F42" s="261"/>
      <c r="G42" s="261"/>
      <c r="H42" s="261"/>
      <c r="I42" s="273"/>
      <c r="J42" s="273"/>
      <c r="K42" s="273"/>
      <c r="L42" s="273"/>
      <c r="M42" s="257"/>
      <c r="N42" s="257"/>
      <c r="O42" s="257"/>
      <c r="P42" s="257"/>
      <c r="Q42" s="271"/>
      <c r="R42" s="271"/>
      <c r="S42" s="271"/>
      <c r="T42" s="278"/>
      <c r="U42" s="278"/>
      <c r="V42" s="278"/>
      <c r="W42" s="272"/>
      <c r="X42" s="272"/>
      <c r="Y42" s="272"/>
      <c r="Z42" s="253"/>
      <c r="AA42" s="253"/>
      <c r="AB42" s="253"/>
      <c r="AC42" s="253"/>
      <c r="AD42" s="253"/>
      <c r="AE42" s="253"/>
      <c r="AF42" s="253"/>
      <c r="AG42" s="253"/>
      <c r="AH42" s="254"/>
      <c r="AI42" s="255"/>
      <c r="AJ42" s="256"/>
      <c r="AL42" s="76"/>
      <c r="AM42" s="76"/>
    </row>
    <row r="43" spans="1:61" ht="30" customHeight="1" x14ac:dyDescent="0.4">
      <c r="A43" s="260"/>
      <c r="B43" s="261"/>
      <c r="C43" s="261"/>
      <c r="D43" s="261"/>
      <c r="E43" s="261"/>
      <c r="F43" s="261"/>
      <c r="G43" s="261"/>
      <c r="H43" s="261"/>
      <c r="I43" s="273"/>
      <c r="J43" s="273"/>
      <c r="K43" s="273"/>
      <c r="L43" s="273"/>
      <c r="M43" s="257"/>
      <c r="N43" s="257"/>
      <c r="O43" s="257"/>
      <c r="P43" s="257"/>
      <c r="Q43" s="271"/>
      <c r="R43" s="271"/>
      <c r="S43" s="271"/>
      <c r="T43" s="278"/>
      <c r="U43" s="278"/>
      <c r="V43" s="278"/>
      <c r="W43" s="272"/>
      <c r="X43" s="272"/>
      <c r="Y43" s="272"/>
      <c r="Z43" s="253"/>
      <c r="AA43" s="253"/>
      <c r="AB43" s="253"/>
      <c r="AC43" s="253"/>
      <c r="AD43" s="253"/>
      <c r="AE43" s="253"/>
      <c r="AF43" s="253"/>
      <c r="AG43" s="253"/>
      <c r="AH43" s="254"/>
      <c r="AI43" s="255"/>
      <c r="AJ43" s="256"/>
      <c r="AL43" s="76"/>
      <c r="AM43" s="76"/>
    </row>
    <row r="44" spans="1:61" ht="30" customHeight="1" x14ac:dyDescent="0.4">
      <c r="A44" s="260"/>
      <c r="B44" s="261"/>
      <c r="C44" s="261"/>
      <c r="D44" s="261"/>
      <c r="E44" s="261"/>
      <c r="F44" s="261"/>
      <c r="G44" s="261"/>
      <c r="H44" s="261"/>
      <c r="I44" s="273"/>
      <c r="J44" s="273"/>
      <c r="K44" s="273"/>
      <c r="L44" s="273"/>
      <c r="M44" s="257"/>
      <c r="N44" s="257"/>
      <c r="O44" s="257"/>
      <c r="P44" s="257"/>
      <c r="Q44" s="271"/>
      <c r="R44" s="271"/>
      <c r="S44" s="271"/>
      <c r="T44" s="278"/>
      <c r="U44" s="278"/>
      <c r="V44" s="278"/>
      <c r="W44" s="272"/>
      <c r="X44" s="272"/>
      <c r="Y44" s="272"/>
      <c r="Z44" s="253"/>
      <c r="AA44" s="253"/>
      <c r="AB44" s="253"/>
      <c r="AC44" s="253"/>
      <c r="AD44" s="253"/>
      <c r="AE44" s="253"/>
      <c r="AF44" s="253"/>
      <c r="AG44" s="253"/>
      <c r="AH44" s="254"/>
      <c r="AI44" s="255"/>
      <c r="AJ44" s="256"/>
      <c r="AL44" s="76"/>
      <c r="AM44" s="76"/>
    </row>
    <row r="45" spans="1:61" ht="30" customHeight="1" x14ac:dyDescent="0.4">
      <c r="A45" s="504"/>
      <c r="B45" s="262"/>
      <c r="C45" s="262"/>
      <c r="D45" s="262"/>
      <c r="E45" s="262"/>
      <c r="F45" s="262"/>
      <c r="G45" s="262"/>
      <c r="H45" s="262"/>
      <c r="I45" s="263"/>
      <c r="J45" s="263"/>
      <c r="K45" s="263"/>
      <c r="L45" s="263"/>
      <c r="M45" s="264"/>
      <c r="N45" s="264"/>
      <c r="O45" s="264"/>
      <c r="P45" s="264"/>
      <c r="Q45" s="259"/>
      <c r="R45" s="259"/>
      <c r="S45" s="259"/>
      <c r="T45" s="500"/>
      <c r="U45" s="500"/>
      <c r="V45" s="500"/>
      <c r="W45" s="501"/>
      <c r="X45" s="501"/>
      <c r="Y45" s="501"/>
      <c r="Z45" s="502"/>
      <c r="AA45" s="502"/>
      <c r="AB45" s="502"/>
      <c r="AC45" s="502"/>
      <c r="AD45" s="502"/>
      <c r="AE45" s="502"/>
      <c r="AF45" s="502"/>
      <c r="AG45" s="502"/>
      <c r="AH45" s="503"/>
      <c r="AI45" s="251"/>
      <c r="AJ45" s="252"/>
      <c r="AL45" s="76"/>
      <c r="AM45" s="76"/>
      <c r="AQ45" s="70"/>
      <c r="AR45" s="70"/>
      <c r="AS45" s="70"/>
      <c r="AT45" s="70"/>
      <c r="AU45" s="70"/>
      <c r="AV45" s="70"/>
      <c r="AW45" s="70"/>
      <c r="AX45" s="70"/>
      <c r="AY45" s="70"/>
      <c r="AZ45" s="70"/>
      <c r="BA45" s="70"/>
      <c r="BB45" s="70"/>
      <c r="BC45" s="70"/>
      <c r="BD45" s="70"/>
      <c r="BE45" s="70"/>
      <c r="BF45" s="70"/>
      <c r="BG45" s="70"/>
      <c r="BH45" s="70"/>
      <c r="BI45" s="70"/>
    </row>
    <row r="46" spans="1:61" ht="9.75" customHeight="1" x14ac:dyDescent="0.4">
      <c r="A46" s="93"/>
      <c r="B46" s="93"/>
      <c r="C46" s="93"/>
      <c r="D46" s="93"/>
      <c r="E46" s="93"/>
      <c r="F46" s="93"/>
      <c r="G46" s="93"/>
      <c r="H46" s="93"/>
      <c r="I46" s="93"/>
      <c r="J46" s="93"/>
      <c r="K46" s="93"/>
      <c r="L46" s="93"/>
      <c r="M46" s="93"/>
      <c r="N46" s="93"/>
      <c r="O46" s="93"/>
      <c r="P46" s="93"/>
      <c r="Q46" s="388" t="str">
        <f>IF(Q42="","",(Q41+Q42+Q43+Q44+Q45))</f>
        <v/>
      </c>
      <c r="R46" s="388"/>
      <c r="S46" s="388"/>
      <c r="T46" s="94"/>
      <c r="U46" s="94"/>
      <c r="V46" s="94"/>
      <c r="W46" s="94"/>
      <c r="X46" s="94"/>
      <c r="Y46" s="94"/>
      <c r="Z46" s="94"/>
      <c r="AA46" s="94"/>
      <c r="AB46" s="94"/>
      <c r="AC46" s="94"/>
      <c r="AD46" s="94"/>
      <c r="AE46" s="94"/>
      <c r="AF46" s="94"/>
      <c r="AG46" s="94"/>
      <c r="AH46" s="94"/>
      <c r="AI46" s="95"/>
      <c r="AL46" s="76"/>
      <c r="AM46" s="76"/>
      <c r="AQ46" s="70"/>
      <c r="AR46" s="70"/>
      <c r="AS46" s="70"/>
      <c r="AT46" s="70"/>
      <c r="AU46" s="70"/>
      <c r="AV46" s="70"/>
      <c r="AW46" s="70"/>
      <c r="AX46" s="70"/>
      <c r="AY46" s="70"/>
      <c r="AZ46" s="70"/>
      <c r="BA46" s="70"/>
      <c r="BB46" s="70"/>
      <c r="BC46" s="70"/>
      <c r="BD46" s="70"/>
      <c r="BE46" s="70"/>
      <c r="BF46" s="70"/>
      <c r="BG46" s="70"/>
      <c r="BH46" s="70"/>
      <c r="BI46" s="70"/>
    </row>
    <row r="47" spans="1:61" ht="18" customHeight="1" x14ac:dyDescent="0.4">
      <c r="A47" s="90" t="s">
        <v>43</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2"/>
      <c r="AL47" s="76"/>
      <c r="AM47" s="76"/>
      <c r="AQ47" s="70"/>
      <c r="AR47" s="70"/>
      <c r="AS47" s="70"/>
      <c r="AT47" s="70"/>
      <c r="AU47" s="70"/>
      <c r="AV47" s="70"/>
      <c r="AW47" s="70"/>
      <c r="AX47" s="70"/>
      <c r="AY47" s="70"/>
      <c r="AZ47" s="70"/>
      <c r="BA47" s="70"/>
      <c r="BB47" s="70"/>
      <c r="BC47" s="70"/>
      <c r="BD47" s="70"/>
      <c r="BE47" s="70"/>
      <c r="BF47" s="70"/>
      <c r="BG47" s="70"/>
      <c r="BH47" s="70"/>
      <c r="BI47" s="70"/>
    </row>
    <row r="48" spans="1:61" ht="18" customHeight="1" x14ac:dyDescent="0.4">
      <c r="A48" s="85" t="s">
        <v>371</v>
      </c>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87"/>
      <c r="AL48" s="76"/>
      <c r="AM48" s="76"/>
      <c r="AQ48" s="70"/>
      <c r="AR48" s="70"/>
      <c r="AS48" s="70"/>
      <c r="AT48" s="70"/>
      <c r="AU48" s="70"/>
      <c r="AV48" s="70"/>
      <c r="AW48" s="70"/>
      <c r="AX48" s="70"/>
      <c r="AY48" s="70"/>
      <c r="AZ48" s="70"/>
      <c r="BA48" s="70"/>
      <c r="BB48" s="70"/>
      <c r="BC48" s="70"/>
      <c r="BD48" s="70"/>
      <c r="BE48" s="70"/>
      <c r="BF48" s="70"/>
      <c r="BG48" s="70"/>
      <c r="BH48" s="70"/>
      <c r="BI48" s="70"/>
    </row>
    <row r="49" spans="1:61" ht="15" customHeight="1" x14ac:dyDescent="0.4">
      <c r="A49" s="617" t="str">
        <f>A27</f>
        <v>譲受人</v>
      </c>
      <c r="B49" s="241"/>
      <c r="C49" s="241"/>
      <c r="D49" s="76" t="s">
        <v>115</v>
      </c>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58"/>
      <c r="AL49" s="76"/>
      <c r="AM49" s="76"/>
      <c r="AQ49" s="70"/>
      <c r="AR49" s="70"/>
      <c r="AS49" s="70"/>
      <c r="AT49" s="70"/>
      <c r="AU49" s="70"/>
      <c r="AV49" s="70"/>
      <c r="AW49" s="70"/>
      <c r="AX49" s="70"/>
      <c r="AY49" s="70"/>
      <c r="AZ49" s="70"/>
      <c r="BA49" s="70"/>
      <c r="BB49" s="70"/>
      <c r="BC49" s="70"/>
      <c r="BD49" s="70"/>
      <c r="BE49" s="70"/>
      <c r="BF49" s="70"/>
      <c r="BG49" s="70"/>
      <c r="BH49" s="70"/>
      <c r="BI49" s="70"/>
    </row>
    <row r="50" spans="1:61" ht="18" customHeight="1" x14ac:dyDescent="0.4">
      <c r="A50" s="57"/>
      <c r="B50" s="225" t="s">
        <v>249</v>
      </c>
      <c r="C50" s="498"/>
      <c r="D50" s="498"/>
      <c r="E50" s="498"/>
      <c r="F50" s="498"/>
      <c r="G50" s="498"/>
      <c r="H50" s="498"/>
      <c r="I50" s="498"/>
      <c r="J50" s="498"/>
      <c r="K50" s="498"/>
      <c r="L50" s="498"/>
      <c r="M50" s="498"/>
      <c r="N50" s="498"/>
      <c r="O50" s="498"/>
      <c r="P50" s="498"/>
      <c r="Q50" s="498"/>
      <c r="R50" s="498"/>
      <c r="S50" s="498"/>
      <c r="T50" s="498"/>
      <c r="U50" s="498"/>
      <c r="V50" s="498"/>
      <c r="W50" s="498"/>
      <c r="X50" s="498"/>
      <c r="Y50" s="498"/>
      <c r="Z50" s="498"/>
      <c r="AA50" s="498"/>
      <c r="AB50" s="498"/>
      <c r="AC50" s="498"/>
      <c r="AD50" s="498"/>
      <c r="AE50" s="498"/>
      <c r="AF50" s="498"/>
      <c r="AG50" s="498"/>
      <c r="AH50" s="498"/>
      <c r="AI50" s="498"/>
      <c r="AJ50" s="58"/>
      <c r="AL50" s="76"/>
      <c r="AM50" s="76"/>
      <c r="AQ50" s="70"/>
      <c r="AR50" s="70"/>
      <c r="AS50" s="70"/>
      <c r="AT50" s="70"/>
      <c r="AU50" s="70"/>
      <c r="AV50" s="70"/>
      <c r="AW50" s="70"/>
      <c r="AX50" s="70"/>
      <c r="AY50" s="70"/>
      <c r="AZ50" s="70"/>
      <c r="BA50" s="70"/>
      <c r="BB50" s="70"/>
      <c r="BC50" s="70"/>
      <c r="BD50" s="70"/>
      <c r="BE50" s="70"/>
      <c r="BF50" s="70"/>
      <c r="BG50" s="70"/>
      <c r="BH50" s="70"/>
      <c r="BI50" s="70"/>
    </row>
    <row r="51" spans="1:61" ht="18" customHeight="1" x14ac:dyDescent="0.4">
      <c r="A51" s="57"/>
      <c r="B51" s="498"/>
      <c r="C51" s="498"/>
      <c r="D51" s="498"/>
      <c r="E51" s="498"/>
      <c r="F51" s="498"/>
      <c r="G51" s="498"/>
      <c r="H51" s="498"/>
      <c r="I51" s="498"/>
      <c r="J51" s="498"/>
      <c r="K51" s="498"/>
      <c r="L51" s="498"/>
      <c r="M51" s="498"/>
      <c r="N51" s="498"/>
      <c r="O51" s="498"/>
      <c r="P51" s="498"/>
      <c r="Q51" s="498"/>
      <c r="R51" s="498"/>
      <c r="S51" s="498"/>
      <c r="T51" s="498"/>
      <c r="U51" s="498"/>
      <c r="V51" s="498"/>
      <c r="W51" s="498"/>
      <c r="X51" s="498"/>
      <c r="Y51" s="498"/>
      <c r="Z51" s="498"/>
      <c r="AA51" s="498"/>
      <c r="AB51" s="498"/>
      <c r="AC51" s="498"/>
      <c r="AD51" s="498"/>
      <c r="AE51" s="498"/>
      <c r="AF51" s="498"/>
      <c r="AG51" s="498"/>
      <c r="AH51" s="498"/>
      <c r="AI51" s="498"/>
      <c r="AJ51" s="58"/>
      <c r="AL51" s="76"/>
      <c r="AM51" s="76"/>
      <c r="AQ51" s="70"/>
      <c r="AR51" s="70"/>
      <c r="AS51" s="70"/>
      <c r="AT51" s="70"/>
      <c r="AU51" s="70"/>
      <c r="AV51" s="70"/>
      <c r="AW51" s="70"/>
      <c r="AX51" s="70"/>
      <c r="AY51" s="70"/>
      <c r="AZ51" s="70"/>
      <c r="BA51" s="70"/>
      <c r="BB51" s="70"/>
      <c r="BC51" s="70"/>
      <c r="BD51" s="70"/>
      <c r="BE51" s="70"/>
      <c r="BF51" s="70"/>
      <c r="BG51" s="70"/>
      <c r="BH51" s="70"/>
      <c r="BI51" s="70"/>
    </row>
    <row r="52" spans="1:61" ht="18" customHeight="1" x14ac:dyDescent="0.4">
      <c r="A52" s="57"/>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58"/>
      <c r="AL52" s="76"/>
      <c r="AM52" s="76"/>
      <c r="AQ52" s="70"/>
      <c r="AR52" s="70"/>
      <c r="AS52" s="70"/>
      <c r="AT52" s="70"/>
      <c r="AU52" s="70"/>
      <c r="AV52" s="70"/>
      <c r="AW52" s="70"/>
      <c r="AX52" s="70"/>
      <c r="AY52" s="70"/>
      <c r="AZ52" s="70"/>
      <c r="BA52" s="70"/>
      <c r="BB52" s="70"/>
      <c r="BC52" s="70"/>
      <c r="BD52" s="70"/>
      <c r="BE52" s="70"/>
      <c r="BF52" s="70"/>
      <c r="BG52" s="70"/>
      <c r="BH52" s="70"/>
      <c r="BI52" s="70"/>
    </row>
    <row r="53" spans="1:61" ht="15" customHeight="1" x14ac:dyDescent="0.4">
      <c r="A53" s="618" t="str">
        <f>A30</f>
        <v>譲渡人</v>
      </c>
      <c r="B53" s="619"/>
      <c r="C53" s="619"/>
      <c r="D53" s="76" t="s">
        <v>115</v>
      </c>
      <c r="E53" s="7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76"/>
      <c r="AJ53" s="58"/>
      <c r="AL53" s="76"/>
      <c r="AM53" s="76"/>
      <c r="AQ53" s="70"/>
      <c r="AR53" s="70"/>
      <c r="AS53" s="70"/>
      <c r="AT53" s="70"/>
      <c r="AU53" s="70"/>
      <c r="AV53" s="70"/>
      <c r="AW53" s="70"/>
      <c r="AX53" s="70"/>
      <c r="AY53" s="70"/>
      <c r="AZ53" s="70"/>
      <c r="BA53" s="70"/>
      <c r="BB53" s="70"/>
      <c r="BC53" s="70"/>
      <c r="BD53" s="70"/>
      <c r="BE53" s="70"/>
      <c r="BF53" s="70"/>
      <c r="BG53" s="70"/>
      <c r="BH53" s="70"/>
      <c r="BI53" s="70"/>
    </row>
    <row r="54" spans="1:61" ht="24.95" customHeight="1" x14ac:dyDescent="0.4">
      <c r="A54" s="97"/>
      <c r="B54" s="499" t="s">
        <v>330</v>
      </c>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98"/>
      <c r="AL54" s="76"/>
      <c r="AM54" s="76"/>
      <c r="AQ54" s="70"/>
      <c r="AR54" s="70"/>
      <c r="AS54" s="70"/>
      <c r="AT54" s="70"/>
      <c r="AU54" s="70"/>
      <c r="AV54" s="70"/>
      <c r="AW54" s="70"/>
      <c r="AX54" s="70"/>
      <c r="AY54" s="70"/>
      <c r="AZ54" s="70"/>
      <c r="BA54" s="70"/>
      <c r="BB54" s="70"/>
      <c r="BC54" s="70"/>
      <c r="BD54" s="70"/>
      <c r="BE54" s="70"/>
      <c r="BF54" s="70"/>
      <c r="BG54" s="70"/>
      <c r="BH54" s="70"/>
      <c r="BI54" s="70"/>
    </row>
    <row r="55" spans="1:61" ht="18" customHeight="1" x14ac:dyDescent="0.15">
      <c r="A55" s="398" t="s">
        <v>97</v>
      </c>
      <c r="B55" s="399"/>
      <c r="C55" s="399"/>
      <c r="D55" s="399"/>
      <c r="E55" s="399"/>
      <c r="F55" s="399"/>
      <c r="G55" s="400"/>
      <c r="H55" s="401"/>
      <c r="I55" s="99" t="s">
        <v>67</v>
      </c>
      <c r="J55" s="109"/>
      <c r="K55" s="110"/>
      <c r="L55" s="110"/>
      <c r="M55" s="391">
        <v>43800</v>
      </c>
      <c r="N55" s="391"/>
      <c r="O55" s="391"/>
      <c r="P55" s="391"/>
      <c r="Q55" s="391"/>
      <c r="R55" s="391"/>
      <c r="S55" s="391"/>
      <c r="T55" s="505"/>
      <c r="U55" s="505"/>
      <c r="V55" s="102"/>
      <c r="W55" s="507" t="s">
        <v>130</v>
      </c>
      <c r="X55" s="508"/>
      <c r="Y55" s="508"/>
      <c r="Z55" s="508"/>
      <c r="AA55" s="508"/>
      <c r="AB55" s="508"/>
      <c r="AC55" s="508"/>
      <c r="AD55" s="508"/>
      <c r="AE55" s="508"/>
      <c r="AF55" s="508"/>
      <c r="AG55" s="508"/>
      <c r="AH55" s="508"/>
      <c r="AI55" s="508"/>
      <c r="AJ55" s="87"/>
      <c r="AL55" s="76"/>
      <c r="AM55" s="76"/>
      <c r="AQ55" s="70"/>
      <c r="AR55" s="70"/>
      <c r="AS55" s="70"/>
      <c r="AT55" s="70"/>
      <c r="AU55" s="70"/>
      <c r="AV55" s="70"/>
      <c r="AW55" s="70"/>
      <c r="AX55" s="70"/>
      <c r="AY55" s="70"/>
      <c r="AZ55" s="70"/>
      <c r="BA55" s="70"/>
      <c r="BB55" s="70"/>
      <c r="BC55" s="70"/>
      <c r="BD55" s="70"/>
      <c r="BE55" s="70"/>
      <c r="BF55" s="70"/>
      <c r="BG55" s="70"/>
      <c r="BH55" s="70"/>
      <c r="BI55" s="70"/>
    </row>
    <row r="56" spans="1:61" ht="18" customHeight="1" x14ac:dyDescent="0.4">
      <c r="A56" s="402"/>
      <c r="B56" s="403"/>
      <c r="C56" s="403"/>
      <c r="D56" s="403"/>
      <c r="E56" s="403"/>
      <c r="F56" s="403"/>
      <c r="G56" s="404"/>
      <c r="H56" s="405"/>
      <c r="I56" s="103" t="s">
        <v>68</v>
      </c>
      <c r="J56" s="104"/>
      <c r="K56" s="105"/>
      <c r="L56" s="105"/>
      <c r="M56" s="394">
        <v>43982</v>
      </c>
      <c r="N56" s="394"/>
      <c r="O56" s="394"/>
      <c r="P56" s="394"/>
      <c r="Q56" s="394"/>
      <c r="R56" s="394"/>
      <c r="S56" s="394"/>
      <c r="T56" s="506"/>
      <c r="U56" s="506"/>
      <c r="V56" s="106"/>
      <c r="W56" s="394">
        <f>M56+1</f>
        <v>43983</v>
      </c>
      <c r="X56" s="394"/>
      <c r="Y56" s="394"/>
      <c r="Z56" s="394"/>
      <c r="AA56" s="394"/>
      <c r="AB56" s="394"/>
      <c r="AC56" s="394"/>
      <c r="AD56" s="104" t="s">
        <v>45</v>
      </c>
      <c r="AE56" s="104"/>
      <c r="AF56" s="313" t="s">
        <v>46</v>
      </c>
      <c r="AG56" s="313"/>
      <c r="AH56" s="314" t="s">
        <v>44</v>
      </c>
      <c r="AI56" s="314"/>
      <c r="AJ56" s="98"/>
      <c r="AL56" s="76"/>
      <c r="AM56" s="76"/>
      <c r="AQ56" s="70"/>
      <c r="AR56" s="70"/>
      <c r="AS56" s="70"/>
      <c r="AT56" s="70"/>
      <c r="AU56" s="70"/>
      <c r="AV56" s="70"/>
      <c r="AW56" s="70"/>
      <c r="AX56" s="70"/>
      <c r="AY56" s="70"/>
      <c r="AZ56" s="70"/>
      <c r="BA56" s="70"/>
      <c r="BB56" s="70"/>
      <c r="BC56" s="70"/>
      <c r="BD56" s="70"/>
      <c r="BE56" s="70"/>
      <c r="BF56" s="70"/>
      <c r="BG56" s="70"/>
      <c r="BH56" s="70"/>
      <c r="BI56" s="70"/>
    </row>
    <row r="57" spans="1:61" ht="18" customHeight="1" x14ac:dyDescent="0.4">
      <c r="A57" s="57" t="s">
        <v>47</v>
      </c>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58"/>
      <c r="AL57" s="76"/>
      <c r="AM57" s="76"/>
      <c r="AQ57" s="70"/>
      <c r="AR57" s="70"/>
      <c r="AS57" s="70"/>
      <c r="AT57" s="70"/>
      <c r="AU57" s="70"/>
      <c r="AV57" s="70"/>
      <c r="AW57" s="70"/>
      <c r="AX57" s="70"/>
      <c r="AY57" s="70"/>
      <c r="AZ57" s="70"/>
      <c r="BA57" s="70"/>
      <c r="BB57" s="70"/>
      <c r="BC57" s="70"/>
      <c r="BD57" s="70"/>
      <c r="BE57" s="70"/>
      <c r="BF57" s="70"/>
      <c r="BG57" s="70"/>
      <c r="BH57" s="70"/>
      <c r="BI57" s="70"/>
    </row>
    <row r="58" spans="1:61" ht="12" customHeight="1" x14ac:dyDescent="0.4">
      <c r="A58" s="315" t="s">
        <v>54</v>
      </c>
      <c r="B58" s="519"/>
      <c r="C58" s="519"/>
      <c r="D58" s="519"/>
      <c r="E58" s="519"/>
      <c r="F58" s="519"/>
      <c r="G58" s="519"/>
      <c r="H58" s="519"/>
      <c r="I58" s="519"/>
      <c r="J58" s="519"/>
      <c r="K58" s="519"/>
      <c r="L58" s="324" t="s">
        <v>51</v>
      </c>
      <c r="M58" s="325"/>
      <c r="N58" s="325"/>
      <c r="O58" s="326"/>
      <c r="P58" s="324" t="s">
        <v>127</v>
      </c>
      <c r="Q58" s="325"/>
      <c r="R58" s="325"/>
      <c r="S58" s="325"/>
      <c r="T58" s="325"/>
      <c r="U58" s="462"/>
      <c r="V58" s="324" t="s">
        <v>50</v>
      </c>
      <c r="W58" s="325"/>
      <c r="X58" s="325"/>
      <c r="Y58" s="325"/>
      <c r="Z58" s="326"/>
      <c r="AA58" s="125"/>
      <c r="AB58" s="125"/>
      <c r="AC58" s="125"/>
      <c r="AD58" s="125"/>
      <c r="AE58" s="125"/>
      <c r="AF58" s="107"/>
      <c r="AG58" s="125"/>
      <c r="AH58" s="125"/>
      <c r="AI58" s="125"/>
      <c r="AJ58" s="87"/>
      <c r="AL58" s="76"/>
      <c r="AM58" s="76"/>
      <c r="AQ58" s="70"/>
      <c r="AR58" s="70"/>
      <c r="AS58" s="70"/>
      <c r="AT58" s="70"/>
      <c r="AU58" s="70"/>
      <c r="AV58" s="70"/>
      <c r="AW58" s="70"/>
      <c r="AX58" s="70"/>
      <c r="AY58" s="70"/>
      <c r="AZ58" s="70"/>
      <c r="BA58" s="70"/>
      <c r="BB58" s="70"/>
      <c r="BC58" s="70"/>
      <c r="BD58" s="70"/>
      <c r="BE58" s="70"/>
      <c r="BF58" s="70"/>
      <c r="BG58" s="70"/>
      <c r="BH58" s="70"/>
      <c r="BI58" s="70"/>
    </row>
    <row r="59" spans="1:61" ht="12" customHeight="1" x14ac:dyDescent="0.4">
      <c r="A59" s="520"/>
      <c r="B59" s="312"/>
      <c r="C59" s="312"/>
      <c r="D59" s="312"/>
      <c r="E59" s="312"/>
      <c r="F59" s="312"/>
      <c r="G59" s="312"/>
      <c r="H59" s="312"/>
      <c r="I59" s="312"/>
      <c r="J59" s="312"/>
      <c r="K59" s="312"/>
      <c r="L59" s="330" t="s">
        <v>53</v>
      </c>
      <c r="M59" s="331"/>
      <c r="N59" s="331"/>
      <c r="O59" s="332"/>
      <c r="P59" s="330" t="s">
        <v>276</v>
      </c>
      <c r="Q59" s="331"/>
      <c r="R59" s="331"/>
      <c r="S59" s="331"/>
      <c r="T59" s="331"/>
      <c r="U59" s="298"/>
      <c r="V59" s="330" t="s">
        <v>49</v>
      </c>
      <c r="W59" s="331"/>
      <c r="X59" s="331"/>
      <c r="Y59" s="331"/>
      <c r="Z59" s="332"/>
      <c r="AA59" s="334" t="s">
        <v>55</v>
      </c>
      <c r="AB59" s="496"/>
      <c r="AC59" s="496"/>
      <c r="AD59" s="496"/>
      <c r="AE59" s="496"/>
      <c r="AF59" s="333" t="s">
        <v>129</v>
      </c>
      <c r="AG59" s="496"/>
      <c r="AH59" s="496"/>
      <c r="AI59" s="496"/>
      <c r="AJ59" s="497"/>
      <c r="AL59" s="76"/>
      <c r="AM59" s="76"/>
      <c r="AQ59" s="70"/>
      <c r="AR59" s="70"/>
      <c r="AS59" s="70"/>
      <c r="AT59" s="70"/>
      <c r="AU59" s="70"/>
      <c r="AV59" s="70"/>
      <c r="AW59" s="70"/>
      <c r="AX59" s="70"/>
      <c r="AY59" s="70"/>
      <c r="AZ59" s="70"/>
      <c r="BA59" s="70"/>
      <c r="BB59" s="70"/>
      <c r="BC59" s="70"/>
      <c r="BD59" s="70"/>
      <c r="BE59" s="70"/>
      <c r="BF59" s="70"/>
      <c r="BG59" s="70"/>
      <c r="BH59" s="70"/>
      <c r="BI59" s="70"/>
    </row>
    <row r="60" spans="1:61" ht="12" customHeight="1" x14ac:dyDescent="0.4">
      <c r="A60" s="521"/>
      <c r="B60" s="221"/>
      <c r="C60" s="221"/>
      <c r="D60" s="221"/>
      <c r="E60" s="221"/>
      <c r="F60" s="221"/>
      <c r="G60" s="221"/>
      <c r="H60" s="221"/>
      <c r="I60" s="221"/>
      <c r="J60" s="221"/>
      <c r="K60" s="221"/>
      <c r="L60" s="336" t="s">
        <v>52</v>
      </c>
      <c r="M60" s="337"/>
      <c r="N60" s="337"/>
      <c r="O60" s="338"/>
      <c r="P60" s="510" t="s">
        <v>277</v>
      </c>
      <c r="Q60" s="511"/>
      <c r="R60" s="511"/>
      <c r="S60" s="511"/>
      <c r="T60" s="511"/>
      <c r="U60" s="512"/>
      <c r="V60" s="339" t="s">
        <v>278</v>
      </c>
      <c r="W60" s="340"/>
      <c r="X60" s="340"/>
      <c r="Y60" s="340"/>
      <c r="Z60" s="341"/>
      <c r="AA60" s="108"/>
      <c r="AB60" s="108"/>
      <c r="AC60" s="108"/>
      <c r="AD60" s="108"/>
      <c r="AE60" s="108"/>
      <c r="AF60" s="77"/>
      <c r="AG60" s="108"/>
      <c r="AH60" s="108"/>
      <c r="AI60" s="108"/>
      <c r="AJ60" s="98"/>
      <c r="AL60" s="76"/>
      <c r="AM60" s="76"/>
      <c r="AQ60" s="70"/>
      <c r="AR60" s="70"/>
      <c r="AS60" s="70"/>
      <c r="AT60" s="70"/>
      <c r="AU60" s="70"/>
      <c r="AV60" s="70"/>
      <c r="AW60" s="70"/>
      <c r="AX60" s="70"/>
      <c r="AY60" s="70"/>
      <c r="AZ60" s="70"/>
      <c r="BA60" s="70"/>
      <c r="BB60" s="70"/>
      <c r="BC60" s="70"/>
      <c r="BD60" s="70"/>
      <c r="BE60" s="70"/>
      <c r="BF60" s="70"/>
      <c r="BG60" s="70"/>
      <c r="BH60" s="70"/>
      <c r="BI60" s="70"/>
    </row>
    <row r="61" spans="1:61" ht="18" customHeight="1" x14ac:dyDescent="0.4">
      <c r="A61" s="513" t="s">
        <v>140</v>
      </c>
      <c r="B61" s="513"/>
      <c r="C61" s="513"/>
      <c r="D61" s="513"/>
      <c r="E61" s="513"/>
      <c r="F61" s="513"/>
      <c r="G61" s="513"/>
      <c r="H61" s="513"/>
      <c r="I61" s="513"/>
      <c r="J61" s="513"/>
      <c r="K61" s="342"/>
      <c r="L61" s="345">
        <v>1</v>
      </c>
      <c r="M61" s="346"/>
      <c r="N61" s="346"/>
      <c r="O61" s="347"/>
      <c r="P61" s="348">
        <v>80</v>
      </c>
      <c r="Q61" s="514"/>
      <c r="R61" s="514"/>
      <c r="S61" s="514"/>
      <c r="T61" s="514"/>
      <c r="U61" s="515"/>
      <c r="V61" s="516">
        <f>L61*P61</f>
        <v>80</v>
      </c>
      <c r="W61" s="517"/>
      <c r="X61" s="517"/>
      <c r="Y61" s="517"/>
      <c r="Z61" s="518"/>
      <c r="AA61" s="351">
        <f>IF(Q42="",Q41,(Q41+Q42+Q43+Q44+Q45))</f>
        <v>300</v>
      </c>
      <c r="AB61" s="352"/>
      <c r="AC61" s="352"/>
      <c r="AD61" s="352"/>
      <c r="AE61" s="353"/>
      <c r="AF61" s="354"/>
      <c r="AG61" s="355"/>
      <c r="AH61" s="355"/>
      <c r="AI61" s="355"/>
      <c r="AJ61" s="356"/>
      <c r="AL61" s="76"/>
      <c r="AM61" s="76"/>
      <c r="AQ61" s="70"/>
      <c r="AR61" s="70"/>
      <c r="AS61" s="70"/>
      <c r="AT61" s="70"/>
      <c r="AU61" s="70"/>
      <c r="AV61" s="70"/>
      <c r="AW61" s="70"/>
      <c r="AX61" s="70"/>
      <c r="AY61" s="70"/>
      <c r="AZ61" s="70"/>
      <c r="BA61" s="70"/>
      <c r="BB61" s="70"/>
      <c r="BC61" s="70"/>
      <c r="BD61" s="70"/>
      <c r="BE61" s="70"/>
      <c r="BF61" s="70"/>
      <c r="BG61" s="70"/>
      <c r="BH61" s="70"/>
      <c r="BI61" s="70"/>
    </row>
    <row r="62" spans="1:61" ht="18" customHeight="1" x14ac:dyDescent="0.4">
      <c r="A62" s="513" t="s">
        <v>153</v>
      </c>
      <c r="B62" s="513"/>
      <c r="C62" s="513"/>
      <c r="D62" s="513"/>
      <c r="E62" s="513"/>
      <c r="F62" s="513"/>
      <c r="G62" s="513"/>
      <c r="H62" s="513"/>
      <c r="I62" s="513"/>
      <c r="J62" s="513"/>
      <c r="K62" s="342"/>
      <c r="L62" s="345">
        <v>1</v>
      </c>
      <c r="M62" s="346"/>
      <c r="N62" s="346"/>
      <c r="O62" s="347"/>
      <c r="P62" s="348">
        <v>30</v>
      </c>
      <c r="Q62" s="514"/>
      <c r="R62" s="514"/>
      <c r="S62" s="514"/>
      <c r="T62" s="514"/>
      <c r="U62" s="515"/>
      <c r="V62" s="516">
        <f t="shared" ref="V62:V63" si="0">L62*P62</f>
        <v>30</v>
      </c>
      <c r="W62" s="517"/>
      <c r="X62" s="517"/>
      <c r="Y62" s="517"/>
      <c r="Z62" s="518"/>
      <c r="AA62" s="351">
        <v>150</v>
      </c>
      <c r="AB62" s="352"/>
      <c r="AC62" s="352"/>
      <c r="AD62" s="352"/>
      <c r="AE62" s="353"/>
      <c r="AF62" s="522" t="s">
        <v>154</v>
      </c>
      <c r="AG62" s="523"/>
      <c r="AH62" s="523"/>
      <c r="AI62" s="523"/>
      <c r="AJ62" s="523"/>
      <c r="AL62" s="76"/>
      <c r="AM62" s="76"/>
      <c r="AQ62" s="70"/>
      <c r="AR62" s="70"/>
      <c r="AS62" s="70"/>
      <c r="AT62" s="70"/>
      <c r="AU62" s="70"/>
      <c r="AV62" s="70"/>
      <c r="AW62" s="70"/>
      <c r="AX62" s="70"/>
      <c r="AY62" s="70"/>
      <c r="AZ62" s="70"/>
      <c r="BA62" s="70"/>
      <c r="BB62" s="70"/>
      <c r="BC62" s="70"/>
      <c r="BD62" s="70"/>
      <c r="BE62" s="70"/>
      <c r="BF62" s="70"/>
      <c r="BG62" s="70"/>
      <c r="BH62" s="70"/>
      <c r="BI62" s="70"/>
    </row>
    <row r="63" spans="1:61" ht="18" customHeight="1" x14ac:dyDescent="0.4">
      <c r="A63" s="513"/>
      <c r="B63" s="513"/>
      <c r="C63" s="513"/>
      <c r="D63" s="513"/>
      <c r="E63" s="513"/>
      <c r="F63" s="513"/>
      <c r="G63" s="513"/>
      <c r="H63" s="513"/>
      <c r="I63" s="513"/>
      <c r="J63" s="513"/>
      <c r="K63" s="342"/>
      <c r="L63" s="345"/>
      <c r="M63" s="346"/>
      <c r="N63" s="346"/>
      <c r="O63" s="347"/>
      <c r="P63" s="348"/>
      <c r="Q63" s="514"/>
      <c r="R63" s="514"/>
      <c r="S63" s="514"/>
      <c r="T63" s="514"/>
      <c r="U63" s="515"/>
      <c r="V63" s="516">
        <f t="shared" si="0"/>
        <v>0</v>
      </c>
      <c r="W63" s="517"/>
      <c r="X63" s="517"/>
      <c r="Y63" s="517"/>
      <c r="Z63" s="518"/>
      <c r="AA63" s="351"/>
      <c r="AB63" s="352"/>
      <c r="AC63" s="352"/>
      <c r="AD63" s="352"/>
      <c r="AE63" s="353"/>
      <c r="AF63" s="522"/>
      <c r="AG63" s="523"/>
      <c r="AH63" s="523"/>
      <c r="AI63" s="523"/>
      <c r="AJ63" s="523"/>
      <c r="AL63" s="76"/>
      <c r="AM63" s="76"/>
      <c r="AQ63" s="70"/>
      <c r="AR63" s="70"/>
      <c r="AS63" s="70"/>
      <c r="AT63" s="70"/>
      <c r="AU63" s="70"/>
      <c r="AV63" s="70"/>
      <c r="AW63" s="70"/>
      <c r="AX63" s="70"/>
      <c r="AY63" s="70"/>
      <c r="AZ63" s="70"/>
      <c r="BA63" s="70"/>
      <c r="BB63" s="70"/>
      <c r="BC63" s="70"/>
      <c r="BD63" s="70"/>
      <c r="BE63" s="70"/>
      <c r="BF63" s="70"/>
      <c r="BG63" s="70"/>
      <c r="BH63" s="70"/>
      <c r="BI63" s="70"/>
    </row>
    <row r="64" spans="1:61" ht="18" customHeight="1" x14ac:dyDescent="0.4">
      <c r="A64" s="525"/>
      <c r="B64" s="525"/>
      <c r="C64" s="525"/>
      <c r="D64" s="525"/>
      <c r="E64" s="525"/>
      <c r="F64" s="525"/>
      <c r="G64" s="525"/>
      <c r="H64" s="525"/>
      <c r="I64" s="525"/>
      <c r="J64" s="525"/>
      <c r="K64" s="366"/>
      <c r="L64" s="345"/>
      <c r="M64" s="346"/>
      <c r="N64" s="346"/>
      <c r="O64" s="347"/>
      <c r="P64" s="348" t="s">
        <v>95</v>
      </c>
      <c r="Q64" s="514"/>
      <c r="R64" s="514"/>
      <c r="S64" s="514"/>
      <c r="T64" s="514"/>
      <c r="U64" s="515"/>
      <c r="V64" s="526">
        <f>SUM(V61:Z63)</f>
        <v>110</v>
      </c>
      <c r="W64" s="527"/>
      <c r="X64" s="527"/>
      <c r="Y64" s="527"/>
      <c r="Z64" s="528"/>
      <c r="AA64" s="529">
        <f>SUM(AA61:AE63)</f>
        <v>450</v>
      </c>
      <c r="AB64" s="530"/>
      <c r="AC64" s="530"/>
      <c r="AD64" s="530"/>
      <c r="AE64" s="531"/>
      <c r="AF64" s="532"/>
      <c r="AG64" s="533"/>
      <c r="AH64" s="533"/>
      <c r="AI64" s="533"/>
      <c r="AJ64" s="533"/>
      <c r="AL64" s="76"/>
      <c r="AM64" s="76"/>
      <c r="AQ64" s="70"/>
      <c r="AR64" s="70"/>
      <c r="AS64" s="70"/>
      <c r="AT64" s="70"/>
      <c r="AU64" s="70"/>
      <c r="AV64" s="70"/>
      <c r="AW64" s="70"/>
      <c r="AX64" s="70"/>
      <c r="AY64" s="70"/>
      <c r="AZ64" s="70"/>
      <c r="BA64" s="70"/>
      <c r="BB64" s="70"/>
      <c r="BC64" s="70"/>
      <c r="BD64" s="70"/>
      <c r="BE64" s="70"/>
      <c r="BF64" s="70"/>
      <c r="BG64" s="70"/>
      <c r="BH64" s="70"/>
      <c r="BI64" s="70"/>
    </row>
    <row r="65" spans="1:61" ht="18" customHeight="1" x14ac:dyDescent="0.4">
      <c r="A65" s="50" t="s">
        <v>116</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2"/>
      <c r="AL65" s="76"/>
      <c r="AM65" s="76"/>
      <c r="AQ65" s="70"/>
      <c r="AR65" s="70"/>
      <c r="AS65" s="70"/>
      <c r="AT65" s="70"/>
      <c r="AU65" s="70"/>
      <c r="AV65" s="70"/>
      <c r="AW65" s="70"/>
      <c r="AX65" s="70"/>
      <c r="AY65" s="70"/>
      <c r="AZ65" s="70"/>
      <c r="BA65" s="70"/>
      <c r="BB65" s="70"/>
      <c r="BC65" s="70"/>
      <c r="BD65" s="70"/>
      <c r="BE65" s="70"/>
      <c r="BF65" s="70"/>
      <c r="BG65" s="70"/>
      <c r="BH65" s="70"/>
      <c r="BI65" s="70"/>
    </row>
    <row r="66" spans="1:61" s="170" customFormat="1" ht="21.95" customHeight="1" x14ac:dyDescent="0.4">
      <c r="A66" s="85"/>
      <c r="B66" s="167" t="s">
        <v>117</v>
      </c>
      <c r="C66" s="524" t="s">
        <v>118</v>
      </c>
      <c r="D66" s="524"/>
      <c r="E66" s="524"/>
      <c r="F66" s="524"/>
      <c r="G66" s="524"/>
      <c r="H66" s="168" t="s">
        <v>392</v>
      </c>
      <c r="I66" s="534">
        <v>1500000</v>
      </c>
      <c r="J66" s="535"/>
      <c r="K66" s="535"/>
      <c r="L66" s="535"/>
      <c r="M66" s="535"/>
      <c r="N66" s="535"/>
      <c r="O66" s="536"/>
      <c r="P66" s="537">
        <v>300</v>
      </c>
      <c r="Q66" s="537"/>
      <c r="R66" s="537"/>
      <c r="S66" s="537"/>
      <c r="T66" s="537"/>
      <c r="U66" s="537"/>
      <c r="V66" s="537"/>
      <c r="W66" s="539">
        <f>IF(P66="","",ROUNDDOWN(I66/P66,0))</f>
        <v>5000</v>
      </c>
      <c r="X66" s="540"/>
      <c r="Y66" s="540"/>
      <c r="Z66" s="540"/>
      <c r="AA66" s="540"/>
      <c r="AB66" s="540"/>
      <c r="AC66" s="540"/>
      <c r="AD66" s="540"/>
      <c r="AE66" s="167" t="s">
        <v>125</v>
      </c>
      <c r="AF66" s="524"/>
      <c r="AG66" s="541"/>
      <c r="AH66" s="541"/>
      <c r="AI66" s="541"/>
      <c r="AJ66" s="183"/>
      <c r="AL66" s="164"/>
      <c r="AM66" s="164"/>
    </row>
    <row r="67" spans="1:61" ht="6" customHeight="1" x14ac:dyDescent="0.4">
      <c r="A67" s="88"/>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9"/>
      <c r="AL67" s="76"/>
      <c r="AM67" s="76"/>
      <c r="AQ67" s="70"/>
      <c r="AR67" s="70"/>
      <c r="AS67" s="70"/>
      <c r="AT67" s="70"/>
      <c r="AU67" s="70"/>
      <c r="AV67" s="70"/>
      <c r="AW67" s="70"/>
      <c r="AX67" s="70"/>
      <c r="AY67" s="70"/>
      <c r="AZ67" s="70"/>
      <c r="BA67" s="70"/>
      <c r="BB67" s="70"/>
      <c r="BC67" s="70"/>
      <c r="BD67" s="70"/>
      <c r="BE67" s="70"/>
      <c r="BF67" s="70"/>
      <c r="BG67" s="70"/>
      <c r="BH67" s="70"/>
      <c r="BI67" s="70"/>
    </row>
    <row r="68" spans="1:61" ht="18" customHeight="1" x14ac:dyDescent="0.15">
      <c r="A68" s="50" t="s">
        <v>372</v>
      </c>
      <c r="B68" s="51"/>
      <c r="C68" s="51"/>
      <c r="D68" s="51"/>
      <c r="E68" s="51"/>
      <c r="F68" s="51"/>
      <c r="G68" s="51"/>
      <c r="H68" s="51"/>
      <c r="I68" s="51"/>
      <c r="J68" s="51"/>
      <c r="K68" s="216"/>
      <c r="L68" s="542"/>
      <c r="M68" s="542"/>
      <c r="N68" s="542"/>
      <c r="O68" s="542"/>
      <c r="P68" s="542"/>
      <c r="Q68" s="542"/>
      <c r="R68" s="542"/>
      <c r="S68" s="542"/>
      <c r="T68" s="542"/>
      <c r="U68" s="542"/>
      <c r="V68" s="542"/>
      <c r="W68" s="542"/>
      <c r="X68" s="542"/>
      <c r="Y68" s="542"/>
      <c r="Z68" s="542"/>
      <c r="AA68" s="542"/>
      <c r="AB68" s="542"/>
      <c r="AC68" s="542"/>
      <c r="AD68" s="542"/>
      <c r="AE68" s="542"/>
      <c r="AF68" s="542"/>
      <c r="AG68" s="542"/>
      <c r="AH68" s="217"/>
      <c r="AI68" s="217"/>
      <c r="AJ68" s="52"/>
      <c r="AL68" s="76"/>
      <c r="AM68" s="76"/>
      <c r="AQ68" s="70"/>
      <c r="AR68" s="70"/>
      <c r="AS68" s="70"/>
      <c r="AT68" s="70"/>
      <c r="AU68" s="70"/>
      <c r="AV68" s="70"/>
      <c r="AW68" s="70"/>
      <c r="AX68" s="70"/>
      <c r="AY68" s="70"/>
      <c r="AZ68" s="70"/>
      <c r="BA68" s="70"/>
      <c r="BB68" s="70"/>
      <c r="BC68" s="70"/>
      <c r="BD68" s="70"/>
      <c r="BE68" s="70"/>
      <c r="BF68" s="70"/>
      <c r="BG68" s="70"/>
      <c r="BH68" s="70"/>
      <c r="BI68" s="70"/>
    </row>
    <row r="69" spans="1:61" ht="13.5" customHeight="1" x14ac:dyDescent="0.4">
      <c r="A69" s="85"/>
      <c r="B69" s="125" t="s">
        <v>56</v>
      </c>
      <c r="C69" s="125"/>
      <c r="D69" s="125"/>
      <c r="E69" s="125"/>
      <c r="F69" s="125"/>
      <c r="G69" s="125"/>
      <c r="H69" s="125"/>
      <c r="I69" s="125"/>
      <c r="J69" s="125"/>
      <c r="K69" s="125"/>
      <c r="L69" s="125"/>
      <c r="M69" s="125"/>
      <c r="N69" s="125"/>
      <c r="O69" s="125"/>
      <c r="P69" s="125"/>
      <c r="Q69" s="125"/>
      <c r="R69" s="111"/>
      <c r="S69" s="107" t="s">
        <v>66</v>
      </c>
      <c r="T69" s="125"/>
      <c r="U69" s="125"/>
      <c r="V69" s="125"/>
      <c r="W69" s="125"/>
      <c r="X69" s="125"/>
      <c r="Y69" s="125"/>
      <c r="Z69" s="125"/>
      <c r="AA69" s="125"/>
      <c r="AB69" s="125"/>
      <c r="AC69" s="125"/>
      <c r="AD69" s="125"/>
      <c r="AE69" s="125"/>
      <c r="AF69" s="125"/>
      <c r="AG69" s="125"/>
      <c r="AH69" s="125"/>
      <c r="AI69" s="125"/>
      <c r="AJ69" s="87"/>
      <c r="AL69" s="76"/>
      <c r="AM69" s="76"/>
      <c r="AQ69" s="70"/>
      <c r="AR69" s="70"/>
      <c r="AS69" s="70"/>
      <c r="AT69" s="70"/>
      <c r="AU69" s="70"/>
      <c r="AV69" s="70"/>
      <c r="AW69" s="70"/>
      <c r="AX69" s="70"/>
      <c r="AY69" s="70"/>
      <c r="AZ69" s="70"/>
      <c r="BA69" s="70"/>
      <c r="BB69" s="70"/>
      <c r="BC69" s="70"/>
      <c r="BD69" s="70"/>
      <c r="BE69" s="70"/>
      <c r="BF69" s="70"/>
      <c r="BG69" s="70"/>
      <c r="BH69" s="70"/>
      <c r="BI69" s="70"/>
    </row>
    <row r="70" spans="1:61" ht="13.5" customHeight="1" x14ac:dyDescent="0.4">
      <c r="A70" s="57"/>
      <c r="B70" s="76"/>
      <c r="C70" s="76" t="s">
        <v>57</v>
      </c>
      <c r="D70" s="76"/>
      <c r="E70" s="76"/>
      <c r="F70" s="76"/>
      <c r="G70" s="76"/>
      <c r="H70" s="76"/>
      <c r="I70" s="381">
        <f>I66</f>
        <v>1500000</v>
      </c>
      <c r="J70" s="381"/>
      <c r="K70" s="381"/>
      <c r="L70" s="381"/>
      <c r="M70" s="381"/>
      <c r="N70" s="381"/>
      <c r="O70" s="381"/>
      <c r="P70" s="76" t="s">
        <v>61</v>
      </c>
      <c r="Q70" s="76"/>
      <c r="R70" s="112"/>
      <c r="S70" s="76"/>
      <c r="T70" s="76" t="s">
        <v>65</v>
      </c>
      <c r="U70" s="76"/>
      <c r="V70" s="76"/>
      <c r="W70" s="76"/>
      <c r="X70" s="76"/>
      <c r="Y70" s="76"/>
      <c r="Z70" s="76"/>
      <c r="AA70" s="381">
        <v>1000000</v>
      </c>
      <c r="AB70" s="381"/>
      <c r="AC70" s="381"/>
      <c r="AD70" s="381"/>
      <c r="AE70" s="381"/>
      <c r="AF70" s="381"/>
      <c r="AG70" s="381"/>
      <c r="AH70" s="76" t="s">
        <v>61</v>
      </c>
      <c r="AI70" s="76"/>
      <c r="AJ70" s="58"/>
      <c r="AL70" s="76"/>
      <c r="AM70" s="76"/>
      <c r="AQ70" s="70"/>
      <c r="AR70" s="70"/>
      <c r="AS70" s="70"/>
      <c r="AT70" s="70"/>
      <c r="AU70" s="70"/>
      <c r="AV70" s="70"/>
      <c r="AW70" s="70"/>
      <c r="AX70" s="70"/>
      <c r="AY70" s="70"/>
      <c r="AZ70" s="70"/>
      <c r="BA70" s="70"/>
      <c r="BB70" s="70"/>
      <c r="BC70" s="70"/>
      <c r="BD70" s="70"/>
      <c r="BE70" s="70"/>
      <c r="BF70" s="70"/>
      <c r="BG70" s="70"/>
      <c r="BH70" s="70"/>
      <c r="BI70" s="70"/>
    </row>
    <row r="71" spans="1:61" ht="13.5" customHeight="1" x14ac:dyDescent="0.4">
      <c r="A71" s="57"/>
      <c r="B71" s="76"/>
      <c r="C71" s="76" t="s">
        <v>58</v>
      </c>
      <c r="D71" s="76"/>
      <c r="E71" s="76"/>
      <c r="F71" s="76"/>
      <c r="G71" s="76"/>
      <c r="H71" s="76"/>
      <c r="I71" s="381">
        <v>22000000</v>
      </c>
      <c r="J71" s="381"/>
      <c r="K71" s="381"/>
      <c r="L71" s="381"/>
      <c r="M71" s="381"/>
      <c r="N71" s="381"/>
      <c r="O71" s="381"/>
      <c r="P71" s="76" t="s">
        <v>61</v>
      </c>
      <c r="Q71" s="76"/>
      <c r="R71" s="112"/>
      <c r="S71" s="76"/>
      <c r="T71" s="76" t="s">
        <v>64</v>
      </c>
      <c r="U71" s="76"/>
      <c r="V71" s="76"/>
      <c r="W71" s="76"/>
      <c r="X71" s="76"/>
      <c r="Y71" s="76"/>
      <c r="Z71" s="76"/>
      <c r="AA71" s="381">
        <v>25000000</v>
      </c>
      <c r="AB71" s="381"/>
      <c r="AC71" s="381"/>
      <c r="AD71" s="381"/>
      <c r="AE71" s="381"/>
      <c r="AF71" s="381"/>
      <c r="AG71" s="381"/>
      <c r="AH71" s="76" t="s">
        <v>61</v>
      </c>
      <c r="AI71" s="76"/>
      <c r="AJ71" s="58"/>
      <c r="AL71" s="76"/>
      <c r="AM71" s="76"/>
      <c r="AQ71" s="70"/>
      <c r="AR71" s="70"/>
      <c r="AS71" s="70"/>
      <c r="AT71" s="70"/>
      <c r="AU71" s="70"/>
      <c r="AV71" s="70"/>
      <c r="AW71" s="70"/>
      <c r="AX71" s="70"/>
      <c r="AY71" s="70"/>
      <c r="AZ71" s="70"/>
      <c r="BA71" s="70"/>
      <c r="BB71" s="70"/>
      <c r="BC71" s="70"/>
      <c r="BD71" s="70"/>
      <c r="BE71" s="70"/>
      <c r="BF71" s="70"/>
      <c r="BG71" s="70"/>
      <c r="BH71" s="70"/>
      <c r="BI71" s="70"/>
    </row>
    <row r="72" spans="1:61" ht="13.5" customHeight="1" x14ac:dyDescent="0.4">
      <c r="A72" s="57"/>
      <c r="B72" s="76"/>
      <c r="C72" s="76" t="s">
        <v>59</v>
      </c>
      <c r="D72" s="76"/>
      <c r="E72" s="76"/>
      <c r="F72" s="76"/>
      <c r="G72" s="76"/>
      <c r="H72" s="76"/>
      <c r="I72" s="381">
        <v>1000000</v>
      </c>
      <c r="J72" s="381"/>
      <c r="K72" s="381"/>
      <c r="L72" s="381"/>
      <c r="M72" s="381"/>
      <c r="N72" s="381"/>
      <c r="O72" s="381"/>
      <c r="P72" s="76" t="s">
        <v>61</v>
      </c>
      <c r="Q72" s="76"/>
      <c r="R72" s="112"/>
      <c r="S72" s="76"/>
      <c r="T72" s="76" t="s">
        <v>63</v>
      </c>
      <c r="U72" s="76"/>
      <c r="V72" s="76"/>
      <c r="W72" s="76"/>
      <c r="X72" s="76"/>
      <c r="Y72" s="76"/>
      <c r="Z72" s="76"/>
      <c r="AA72" s="381"/>
      <c r="AB72" s="381"/>
      <c r="AC72" s="381"/>
      <c r="AD72" s="381"/>
      <c r="AE72" s="381"/>
      <c r="AF72" s="381"/>
      <c r="AG72" s="381"/>
      <c r="AH72" s="76" t="s">
        <v>61</v>
      </c>
      <c r="AI72" s="76"/>
      <c r="AJ72" s="58"/>
      <c r="AL72" s="76"/>
      <c r="AM72" s="76"/>
      <c r="AQ72" s="70"/>
      <c r="AR72" s="70"/>
      <c r="AS72" s="70"/>
      <c r="AT72" s="70"/>
      <c r="AU72" s="70"/>
      <c r="AV72" s="70"/>
      <c r="AW72" s="70"/>
      <c r="AX72" s="70"/>
      <c r="AY72" s="70"/>
      <c r="AZ72" s="70"/>
      <c r="BA72" s="70"/>
      <c r="BB72" s="70"/>
      <c r="BC72" s="70"/>
      <c r="BD72" s="70"/>
      <c r="BE72" s="70"/>
      <c r="BF72" s="70"/>
      <c r="BG72" s="70"/>
      <c r="BH72" s="70"/>
      <c r="BI72" s="70"/>
    </row>
    <row r="73" spans="1:61" ht="13.5" customHeight="1" x14ac:dyDescent="0.4">
      <c r="A73" s="57"/>
      <c r="B73" s="76"/>
      <c r="C73" s="76" t="s">
        <v>60</v>
      </c>
      <c r="D73" s="76"/>
      <c r="E73" s="76"/>
      <c r="F73" s="76"/>
      <c r="G73" s="76"/>
      <c r="H73" s="76"/>
      <c r="I73" s="381"/>
      <c r="J73" s="381"/>
      <c r="K73" s="381"/>
      <c r="L73" s="381"/>
      <c r="M73" s="381"/>
      <c r="N73" s="381"/>
      <c r="O73" s="381"/>
      <c r="P73" s="76" t="s">
        <v>61</v>
      </c>
      <c r="Q73" s="76"/>
      <c r="R73" s="112"/>
      <c r="S73" s="76"/>
      <c r="T73" s="76"/>
      <c r="U73" s="76"/>
      <c r="V73" s="76"/>
      <c r="W73" s="76"/>
      <c r="X73" s="76"/>
      <c r="Y73" s="76"/>
      <c r="Z73" s="76"/>
      <c r="AA73" s="381"/>
      <c r="AB73" s="381"/>
      <c r="AC73" s="381"/>
      <c r="AD73" s="381"/>
      <c r="AE73" s="381"/>
      <c r="AF73" s="381"/>
      <c r="AG73" s="381"/>
      <c r="AH73" s="76"/>
      <c r="AI73" s="76"/>
      <c r="AJ73" s="58"/>
      <c r="AL73" s="76"/>
      <c r="AM73" s="76"/>
      <c r="AQ73" s="70"/>
      <c r="AR73" s="70"/>
      <c r="AS73" s="70"/>
      <c r="AT73" s="70"/>
      <c r="AU73" s="70"/>
      <c r="AV73" s="70"/>
      <c r="AW73" s="70"/>
      <c r="AX73" s="70"/>
      <c r="AY73" s="70"/>
      <c r="AZ73" s="70"/>
      <c r="BA73" s="70"/>
      <c r="BB73" s="70"/>
      <c r="BC73" s="70"/>
      <c r="BD73" s="70"/>
      <c r="BE73" s="70"/>
      <c r="BF73" s="70"/>
      <c r="BG73" s="70"/>
      <c r="BH73" s="70"/>
      <c r="BI73" s="70"/>
    </row>
    <row r="74" spans="1:61" ht="13.5" customHeight="1" x14ac:dyDescent="0.4">
      <c r="A74" s="57"/>
      <c r="B74" s="76"/>
      <c r="C74" s="76"/>
      <c r="D74" s="76"/>
      <c r="E74" s="76" t="s">
        <v>62</v>
      </c>
      <c r="F74" s="76"/>
      <c r="G74" s="76"/>
      <c r="H74" s="76"/>
      <c r="I74" s="381">
        <f>SUM(I69:O72)</f>
        <v>24500000</v>
      </c>
      <c r="J74" s="381"/>
      <c r="K74" s="381"/>
      <c r="L74" s="381"/>
      <c r="M74" s="381"/>
      <c r="N74" s="381"/>
      <c r="O74" s="381"/>
      <c r="P74" s="76" t="s">
        <v>61</v>
      </c>
      <c r="Q74" s="76"/>
      <c r="R74" s="112"/>
      <c r="S74" s="76"/>
      <c r="T74" s="76"/>
      <c r="U74" s="76"/>
      <c r="V74" s="76"/>
      <c r="W74" s="76" t="s">
        <v>62</v>
      </c>
      <c r="X74" s="76"/>
      <c r="Y74" s="76"/>
      <c r="Z74" s="76"/>
      <c r="AA74" s="381">
        <f>SUM(AA69:AG72)</f>
        <v>26000000</v>
      </c>
      <c r="AB74" s="381"/>
      <c r="AC74" s="381"/>
      <c r="AD74" s="381"/>
      <c r="AE74" s="381"/>
      <c r="AF74" s="381"/>
      <c r="AG74" s="381"/>
      <c r="AH74" s="76" t="s">
        <v>61</v>
      </c>
      <c r="AI74" s="76"/>
      <c r="AJ74" s="58"/>
      <c r="AL74" s="76"/>
      <c r="AM74" s="76"/>
      <c r="AQ74" s="70"/>
      <c r="AR74" s="70"/>
      <c r="AS74" s="70"/>
      <c r="AT74" s="70"/>
      <c r="AU74" s="70"/>
      <c r="AV74" s="70"/>
      <c r="AW74" s="70"/>
      <c r="AX74" s="70"/>
      <c r="AY74" s="70"/>
      <c r="AZ74" s="70"/>
      <c r="BA74" s="70"/>
      <c r="BB74" s="70"/>
      <c r="BC74" s="70"/>
      <c r="BD74" s="70"/>
      <c r="BE74" s="70"/>
      <c r="BF74" s="70"/>
      <c r="BG74" s="70"/>
      <c r="BH74" s="70"/>
      <c r="BI74" s="70"/>
    </row>
    <row r="75" spans="1:61" ht="18" customHeight="1" x14ac:dyDescent="0.4">
      <c r="A75" s="50" t="s">
        <v>386</v>
      </c>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2"/>
      <c r="AL75" s="76"/>
      <c r="AM75" s="76"/>
      <c r="AQ75" s="70"/>
      <c r="AR75" s="70"/>
      <c r="AS75" s="70"/>
      <c r="AT75" s="70"/>
      <c r="AU75" s="70"/>
      <c r="AV75" s="70"/>
      <c r="AW75" s="70"/>
      <c r="AX75" s="70"/>
      <c r="AY75" s="70"/>
      <c r="AZ75" s="70"/>
      <c r="BA75" s="70"/>
      <c r="BB75" s="70"/>
      <c r="BC75" s="70"/>
      <c r="BD75" s="70"/>
      <c r="BE75" s="70"/>
      <c r="BF75" s="70"/>
      <c r="BG75" s="70"/>
      <c r="BH75" s="70"/>
      <c r="BI75" s="70"/>
    </row>
    <row r="76" spans="1:61" ht="13.5" customHeight="1" x14ac:dyDescent="0.4">
      <c r="A76" s="85"/>
      <c r="B76" s="125" t="s">
        <v>69</v>
      </c>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87"/>
      <c r="AL76" s="76"/>
      <c r="AM76" s="76"/>
      <c r="AQ76" s="70"/>
      <c r="AR76" s="70"/>
      <c r="AS76" s="70"/>
      <c r="AT76" s="70"/>
      <c r="AU76" s="70"/>
      <c r="AV76" s="70"/>
      <c r="AW76" s="70"/>
      <c r="AX76" s="70"/>
      <c r="AY76" s="70"/>
      <c r="AZ76" s="70"/>
      <c r="BA76" s="70"/>
      <c r="BB76" s="70"/>
      <c r="BC76" s="70"/>
      <c r="BD76" s="70"/>
      <c r="BE76" s="70"/>
      <c r="BF76" s="70"/>
      <c r="BG76" s="70"/>
      <c r="BH76" s="70"/>
      <c r="BI76" s="70"/>
    </row>
    <row r="77" spans="1:61" ht="13.5" customHeight="1" x14ac:dyDescent="0.4">
      <c r="A77" s="57"/>
      <c r="B77" s="76"/>
      <c r="C77" s="305" t="s">
        <v>70</v>
      </c>
      <c r="D77" s="308"/>
      <c r="E77" s="308"/>
      <c r="F77" s="240" t="s">
        <v>29</v>
      </c>
      <c r="G77" s="620"/>
      <c r="H77" s="620"/>
      <c r="I77" s="76"/>
      <c r="J77" s="305" t="s">
        <v>71</v>
      </c>
      <c r="K77" s="308"/>
      <c r="L77" s="308"/>
      <c r="M77" s="240" t="s">
        <v>94</v>
      </c>
      <c r="N77" s="620"/>
      <c r="O77" s="620"/>
      <c r="P77" s="76"/>
      <c r="Q77" s="305" t="s">
        <v>72</v>
      </c>
      <c r="R77" s="308"/>
      <c r="S77" s="308"/>
      <c r="T77" s="240" t="s">
        <v>3</v>
      </c>
      <c r="U77" s="240"/>
      <c r="V77" s="620"/>
      <c r="W77" s="620"/>
      <c r="X77" s="76"/>
      <c r="Y77" s="305" t="s">
        <v>73</v>
      </c>
      <c r="Z77" s="308"/>
      <c r="AA77" s="308"/>
      <c r="AB77" s="240" t="s">
        <v>94</v>
      </c>
      <c r="AC77" s="620"/>
      <c r="AD77" s="620"/>
      <c r="AE77" s="76"/>
      <c r="AF77" s="76"/>
      <c r="AG77" s="76"/>
      <c r="AH77" s="76"/>
      <c r="AI77" s="76"/>
      <c r="AJ77" s="58"/>
      <c r="AQ77" s="70"/>
      <c r="AR77" s="70"/>
      <c r="AS77" s="70"/>
      <c r="AT77" s="70"/>
      <c r="AU77" s="70"/>
      <c r="AV77" s="70"/>
      <c r="AW77" s="70"/>
      <c r="AX77" s="70"/>
      <c r="AY77" s="70"/>
      <c r="AZ77" s="70"/>
      <c r="BA77" s="70"/>
      <c r="BB77" s="70"/>
      <c r="BC77" s="70"/>
      <c r="BD77" s="70"/>
      <c r="BE77" s="70"/>
      <c r="BF77" s="70"/>
      <c r="BG77" s="70"/>
      <c r="BH77" s="70"/>
      <c r="BI77" s="70"/>
    </row>
    <row r="78" spans="1:61" ht="13.5" customHeight="1" x14ac:dyDescent="0.4">
      <c r="A78" s="57"/>
      <c r="B78" s="76" t="s">
        <v>74</v>
      </c>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58"/>
      <c r="AL78" s="76"/>
      <c r="AM78" s="76"/>
      <c r="AQ78" s="70"/>
      <c r="AR78" s="70"/>
      <c r="AS78" s="70"/>
      <c r="AT78" s="70"/>
      <c r="AU78" s="70"/>
      <c r="AV78" s="70"/>
      <c r="AW78" s="70"/>
      <c r="AX78" s="70"/>
      <c r="AY78" s="70"/>
      <c r="AZ78" s="70"/>
      <c r="BA78" s="70"/>
      <c r="BB78" s="70"/>
      <c r="BC78" s="70"/>
      <c r="BD78" s="70"/>
      <c r="BE78" s="70"/>
      <c r="BF78" s="70"/>
      <c r="BG78" s="70"/>
      <c r="BH78" s="70"/>
      <c r="BI78" s="70"/>
    </row>
    <row r="79" spans="1:61" ht="13.5" customHeight="1" x14ac:dyDescent="0.4">
      <c r="A79" s="57"/>
      <c r="B79" s="76"/>
      <c r="C79" s="76" t="s">
        <v>337</v>
      </c>
      <c r="D79" s="76"/>
      <c r="E79" s="76"/>
      <c r="F79" s="76"/>
      <c r="G79" s="240" t="s">
        <v>75</v>
      </c>
      <c r="H79" s="240"/>
      <c r="I79" s="240"/>
      <c r="J79" s="240"/>
      <c r="K79" s="240"/>
      <c r="L79" s="240"/>
      <c r="M79" s="240"/>
      <c r="N79" s="240"/>
      <c r="O79" s="240"/>
      <c r="P79" s="240"/>
      <c r="Q79" s="240"/>
      <c r="R79" s="240"/>
      <c r="S79" s="240"/>
      <c r="T79" s="240"/>
      <c r="U79" s="240"/>
      <c r="V79" s="240"/>
      <c r="W79" s="240"/>
      <c r="X79" s="240"/>
      <c r="Y79" s="240"/>
      <c r="Z79" s="96"/>
      <c r="AA79" s="76"/>
      <c r="AB79" s="76"/>
      <c r="AC79" s="76"/>
      <c r="AD79" s="76"/>
      <c r="AE79" s="76"/>
      <c r="AF79" s="76"/>
      <c r="AG79" s="76"/>
      <c r="AH79" s="76"/>
      <c r="AI79" s="76"/>
      <c r="AJ79" s="58"/>
      <c r="AL79" s="76"/>
      <c r="AM79" s="76"/>
      <c r="AQ79" s="70"/>
      <c r="AR79" s="70"/>
      <c r="AS79" s="70"/>
      <c r="AT79" s="70"/>
      <c r="AU79" s="70"/>
      <c r="AV79" s="70"/>
      <c r="AW79" s="70"/>
      <c r="AX79" s="70"/>
      <c r="AY79" s="70"/>
      <c r="AZ79" s="70"/>
      <c r="BA79" s="70"/>
      <c r="BB79" s="70"/>
      <c r="BC79" s="70"/>
      <c r="BD79" s="70"/>
      <c r="BE79" s="70"/>
      <c r="BF79" s="70"/>
      <c r="BG79" s="70"/>
      <c r="BH79" s="70"/>
      <c r="BI79" s="70"/>
    </row>
    <row r="80" spans="1:61" ht="13.5" customHeight="1" x14ac:dyDescent="0.4">
      <c r="A80" s="57"/>
      <c r="B80" s="76"/>
      <c r="C80" s="76" t="s">
        <v>336</v>
      </c>
      <c r="D80" s="76"/>
      <c r="E80" s="76"/>
      <c r="F80" s="76"/>
      <c r="G80" s="240" t="s">
        <v>78</v>
      </c>
      <c r="H80" s="240"/>
      <c r="I80" s="240"/>
      <c r="J80" s="240"/>
      <c r="K80" s="240"/>
      <c r="L80" s="240"/>
      <c r="M80" s="240"/>
      <c r="N80" s="240"/>
      <c r="O80" s="240"/>
      <c r="P80" s="240"/>
      <c r="Q80" s="240"/>
      <c r="R80" s="240"/>
      <c r="S80" s="240"/>
      <c r="T80" s="240"/>
      <c r="U80" s="240"/>
      <c r="V80" s="240"/>
      <c r="W80" s="240"/>
      <c r="X80" s="240"/>
      <c r="Y80" s="240"/>
      <c r="Z80" s="96"/>
      <c r="AA80" s="76"/>
      <c r="AB80" s="76"/>
      <c r="AC80" s="76"/>
      <c r="AD80" s="76"/>
      <c r="AE80" s="76"/>
      <c r="AF80" s="76"/>
      <c r="AG80" s="76"/>
      <c r="AH80" s="76"/>
      <c r="AI80" s="76"/>
      <c r="AJ80" s="58"/>
      <c r="AL80" s="76"/>
      <c r="AM80" s="76"/>
      <c r="AQ80" s="70"/>
      <c r="AR80" s="70"/>
      <c r="AS80" s="70"/>
      <c r="AT80" s="70"/>
      <c r="AU80" s="70"/>
      <c r="AV80" s="70"/>
      <c r="AW80" s="70"/>
      <c r="AX80" s="70"/>
      <c r="AY80" s="70"/>
      <c r="AZ80" s="70"/>
      <c r="BA80" s="70"/>
      <c r="BB80" s="70"/>
      <c r="BC80" s="70"/>
      <c r="BD80" s="70"/>
      <c r="BE80" s="70"/>
      <c r="BF80" s="70"/>
      <c r="BG80" s="70"/>
      <c r="BH80" s="70"/>
      <c r="BI80" s="70"/>
    </row>
    <row r="81" spans="1:61" ht="13.5" customHeight="1" x14ac:dyDescent="0.4">
      <c r="A81" s="57"/>
      <c r="B81" s="76"/>
      <c r="C81" s="76" t="s">
        <v>88</v>
      </c>
      <c r="D81" s="76"/>
      <c r="E81" s="76"/>
      <c r="F81" s="76"/>
      <c r="G81" s="240" t="s">
        <v>85</v>
      </c>
      <c r="H81" s="240"/>
      <c r="I81" s="240"/>
      <c r="J81" s="240"/>
      <c r="K81" s="240"/>
      <c r="L81" s="240"/>
      <c r="M81" s="240"/>
      <c r="N81" s="240"/>
      <c r="O81" s="240"/>
      <c r="P81" s="240"/>
      <c r="Q81" s="240"/>
      <c r="R81" s="240"/>
      <c r="S81" s="240"/>
      <c r="T81" s="240"/>
      <c r="U81" s="240"/>
      <c r="V81" s="240"/>
      <c r="W81" s="240"/>
      <c r="X81" s="240"/>
      <c r="Y81" s="240"/>
      <c r="Z81" s="96"/>
      <c r="AA81" s="76"/>
      <c r="AB81" s="76"/>
      <c r="AC81" s="76"/>
      <c r="AD81" s="76"/>
      <c r="AE81" s="76"/>
      <c r="AF81" s="76"/>
      <c r="AG81" s="76"/>
      <c r="AH81" s="76"/>
      <c r="AI81" s="76"/>
      <c r="AJ81" s="58"/>
      <c r="AL81" s="76"/>
      <c r="AM81" s="76"/>
      <c r="AQ81" s="70"/>
      <c r="AR81" s="70"/>
      <c r="AS81" s="70"/>
      <c r="AT81" s="70"/>
      <c r="AU81" s="70"/>
      <c r="AV81" s="70"/>
      <c r="AW81" s="70"/>
      <c r="AX81" s="70"/>
      <c r="AY81" s="70"/>
      <c r="AZ81" s="70"/>
      <c r="BA81" s="70"/>
      <c r="BB81" s="70"/>
      <c r="BC81" s="70"/>
      <c r="BD81" s="70"/>
      <c r="BE81" s="70"/>
      <c r="BF81" s="70"/>
      <c r="BG81" s="70"/>
      <c r="BH81" s="70"/>
      <c r="BI81" s="70"/>
    </row>
    <row r="82" spans="1:61" ht="13.5" customHeight="1" x14ac:dyDescent="0.4">
      <c r="A82" s="57"/>
      <c r="B82" s="76" t="s">
        <v>93</v>
      </c>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58"/>
      <c r="AL82" s="76"/>
      <c r="AM82" s="76"/>
      <c r="BG82" s="70"/>
      <c r="BH82" s="70"/>
      <c r="BI82" s="70"/>
    </row>
    <row r="83" spans="1:61" ht="13.5" customHeight="1" x14ac:dyDescent="0.4">
      <c r="A83" s="57"/>
      <c r="B83" s="76"/>
      <c r="C83" s="76" t="s">
        <v>90</v>
      </c>
      <c r="D83" s="240" t="s">
        <v>145</v>
      </c>
      <c r="E83" s="241"/>
      <c r="F83" s="241"/>
      <c r="G83" s="241"/>
      <c r="H83" s="241"/>
      <c r="I83" s="241"/>
      <c r="J83" s="241"/>
      <c r="K83" s="76" t="s">
        <v>124</v>
      </c>
      <c r="L83" s="242" t="s">
        <v>331</v>
      </c>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76" t="s">
        <v>125</v>
      </c>
      <c r="AJ83" s="58"/>
      <c r="AL83" s="76"/>
      <c r="AM83" s="76"/>
      <c r="BG83" s="70"/>
      <c r="BH83" s="70"/>
      <c r="BI83" s="70"/>
    </row>
    <row r="84" spans="1:61" ht="6" customHeight="1" x14ac:dyDescent="0.4">
      <c r="A84" s="57"/>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58"/>
      <c r="AL84" s="76"/>
      <c r="AM84" s="76"/>
      <c r="BG84" s="70"/>
      <c r="BH84" s="70"/>
      <c r="BI84" s="70"/>
    </row>
    <row r="85" spans="1:61" ht="13.5" customHeight="1" x14ac:dyDescent="0.4">
      <c r="A85" s="57"/>
      <c r="B85" s="76" t="s">
        <v>136</v>
      </c>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58"/>
      <c r="AL85" s="76"/>
      <c r="AM85" s="76"/>
      <c r="BG85" s="70"/>
      <c r="BH85" s="70"/>
      <c r="BI85" s="70"/>
    </row>
    <row r="86" spans="1:61" ht="13.5" customHeight="1" x14ac:dyDescent="0.4">
      <c r="A86" s="57"/>
      <c r="B86" s="113"/>
      <c r="C86" s="225" t="s">
        <v>376</v>
      </c>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58"/>
      <c r="AL86" s="76"/>
      <c r="AM86" s="76"/>
      <c r="BG86" s="70"/>
      <c r="BH86" s="70"/>
      <c r="BI86" s="70"/>
    </row>
    <row r="87" spans="1:61" ht="13.5" customHeight="1" x14ac:dyDescent="0.4">
      <c r="A87" s="57"/>
      <c r="B87" s="113"/>
      <c r="C87" s="225"/>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58"/>
      <c r="AL87" s="76"/>
      <c r="AM87" s="76"/>
      <c r="BG87" s="70"/>
      <c r="BH87" s="70"/>
      <c r="BI87" s="70"/>
    </row>
    <row r="88" spans="1:61" ht="13.5" customHeight="1" x14ac:dyDescent="0.4">
      <c r="A88" s="88"/>
      <c r="B88" s="80"/>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89"/>
      <c r="AL88" s="76"/>
      <c r="AM88" s="76"/>
      <c r="BG88" s="70"/>
      <c r="BH88" s="70"/>
      <c r="BI88" s="70"/>
    </row>
    <row r="89" spans="1:61" ht="18" customHeight="1" x14ac:dyDescent="0.4">
      <c r="A89" s="90" t="s">
        <v>380</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2"/>
      <c r="AL89" s="76"/>
      <c r="AM89" s="76"/>
      <c r="BG89" s="70"/>
      <c r="BH89" s="70"/>
      <c r="BI89" s="70"/>
    </row>
    <row r="90" spans="1:61" ht="13.5" customHeight="1" x14ac:dyDescent="0.4">
      <c r="A90" s="57"/>
      <c r="B90" s="305" t="s">
        <v>415</v>
      </c>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58"/>
      <c r="AL90" s="76"/>
      <c r="AM90" s="76"/>
      <c r="BG90" s="70"/>
      <c r="BH90" s="70"/>
      <c r="BI90" s="70"/>
    </row>
    <row r="91" spans="1:61" ht="13.5" customHeight="1" x14ac:dyDescent="0.4">
      <c r="A91" s="57"/>
      <c r="B91" s="305" t="s">
        <v>429</v>
      </c>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58"/>
      <c r="AL91" s="76"/>
      <c r="AM91" s="76"/>
      <c r="AQ91" s="70"/>
      <c r="AR91" s="70"/>
      <c r="AS91" s="70"/>
      <c r="AT91" s="70"/>
      <c r="AU91" s="70"/>
      <c r="AV91" s="70"/>
      <c r="AW91" s="70"/>
      <c r="AX91" s="70"/>
      <c r="AY91" s="70"/>
      <c r="AZ91" s="70"/>
      <c r="BA91" s="70"/>
      <c r="BB91" s="70"/>
      <c r="BC91" s="70"/>
      <c r="BD91" s="70"/>
      <c r="BE91" s="70"/>
      <c r="BF91" s="70"/>
      <c r="BG91" s="70"/>
      <c r="BH91" s="70"/>
      <c r="BI91" s="70"/>
    </row>
    <row r="92" spans="1:61" ht="13.5" customHeight="1" x14ac:dyDescent="0.4">
      <c r="A92" s="57"/>
      <c r="B92" s="305" t="s">
        <v>265</v>
      </c>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58"/>
      <c r="AL92" s="76"/>
      <c r="AM92" s="76"/>
      <c r="AQ92" s="70"/>
      <c r="AR92" s="70"/>
      <c r="AS92" s="70"/>
      <c r="AT92" s="70"/>
      <c r="AU92" s="70"/>
      <c r="AV92" s="70"/>
      <c r="AW92" s="70"/>
      <c r="AX92" s="70"/>
      <c r="AY92" s="70"/>
      <c r="AZ92" s="70"/>
      <c r="BA92" s="70"/>
      <c r="BB92" s="70"/>
      <c r="BC92" s="70"/>
      <c r="BD92" s="70"/>
      <c r="BE92" s="70"/>
      <c r="BF92" s="70"/>
      <c r="BG92" s="70"/>
      <c r="BH92" s="70"/>
      <c r="BI92" s="70"/>
    </row>
    <row r="93" spans="1:61" ht="13.5" customHeight="1" x14ac:dyDescent="0.4">
      <c r="A93" s="57"/>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58"/>
      <c r="AL93" s="76"/>
      <c r="AM93" s="76"/>
      <c r="AQ93" s="70"/>
      <c r="AR93" s="70"/>
      <c r="AS93" s="70"/>
      <c r="AT93" s="70"/>
      <c r="AU93" s="70"/>
      <c r="AV93" s="70"/>
      <c r="AW93" s="70"/>
      <c r="AX93" s="70"/>
      <c r="AY93" s="70"/>
      <c r="AZ93" s="70"/>
      <c r="BA93" s="70"/>
      <c r="BB93" s="70"/>
      <c r="BC93" s="70"/>
      <c r="BD93" s="70"/>
      <c r="BE93" s="70"/>
      <c r="BF93" s="70"/>
      <c r="BG93" s="70"/>
      <c r="BH93" s="70"/>
      <c r="BI93" s="70"/>
    </row>
    <row r="94" spans="1:61" ht="13.5" customHeight="1" x14ac:dyDescent="0.4">
      <c r="A94" s="57"/>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58"/>
      <c r="AL94" s="76"/>
      <c r="AM94" s="76"/>
      <c r="AQ94" s="70"/>
      <c r="AR94" s="70"/>
      <c r="AS94" s="70"/>
      <c r="AT94" s="70"/>
      <c r="AU94" s="70"/>
      <c r="AV94" s="70"/>
      <c r="AW94" s="70"/>
      <c r="AX94" s="70"/>
      <c r="AY94" s="70"/>
      <c r="AZ94" s="70"/>
      <c r="BA94" s="70"/>
      <c r="BB94" s="70"/>
      <c r="BC94" s="70"/>
      <c r="BD94" s="70"/>
      <c r="BE94" s="70"/>
      <c r="BF94" s="70"/>
      <c r="BG94" s="70"/>
      <c r="BH94" s="70"/>
      <c r="BI94" s="70"/>
    </row>
    <row r="95" spans="1:61" ht="13.5" customHeight="1" x14ac:dyDescent="0.4">
      <c r="A95" s="88"/>
      <c r="B95" s="382"/>
      <c r="C95" s="488"/>
      <c r="D95" s="488"/>
      <c r="E95" s="488"/>
      <c r="F95" s="488"/>
      <c r="G95" s="488"/>
      <c r="H95" s="488"/>
      <c r="I95" s="488"/>
      <c r="J95" s="488"/>
      <c r="K95" s="488"/>
      <c r="L95" s="488"/>
      <c r="M95" s="488"/>
      <c r="N95" s="488"/>
      <c r="O95" s="488"/>
      <c r="P95" s="488"/>
      <c r="Q95" s="488"/>
      <c r="R95" s="488"/>
      <c r="S95" s="488"/>
      <c r="T95" s="488"/>
      <c r="U95" s="488"/>
      <c r="V95" s="488"/>
      <c r="W95" s="488"/>
      <c r="X95" s="488"/>
      <c r="Y95" s="488"/>
      <c r="Z95" s="488"/>
      <c r="AA95" s="488"/>
      <c r="AB95" s="488"/>
      <c r="AC95" s="488"/>
      <c r="AD95" s="488"/>
      <c r="AE95" s="488"/>
      <c r="AF95" s="488"/>
      <c r="AG95" s="488"/>
      <c r="AH95" s="488"/>
      <c r="AI95" s="488"/>
      <c r="AJ95" s="89"/>
      <c r="AL95" s="76"/>
      <c r="AM95" s="76"/>
      <c r="AQ95" s="70"/>
      <c r="AR95" s="70"/>
      <c r="AS95" s="70"/>
      <c r="AT95" s="70"/>
      <c r="AU95" s="70"/>
      <c r="AV95" s="70"/>
      <c r="AW95" s="70"/>
      <c r="AX95" s="70"/>
      <c r="AY95" s="70"/>
      <c r="AZ95" s="70"/>
      <c r="BA95" s="70"/>
      <c r="BB95" s="70"/>
      <c r="BC95" s="70"/>
      <c r="BD95" s="70"/>
      <c r="BE95" s="70"/>
      <c r="BF95" s="70"/>
      <c r="BG95" s="70"/>
      <c r="BH95" s="70"/>
      <c r="BI95" s="70"/>
    </row>
    <row r="96" spans="1:61" s="56" customFormat="1" ht="13.5" customHeight="1" x14ac:dyDescent="0.4">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6"/>
      <c r="AN96" s="70"/>
      <c r="AO96" s="70"/>
      <c r="AP96" s="70"/>
      <c r="AQ96" s="70"/>
      <c r="AR96" s="70"/>
      <c r="AS96" s="70"/>
      <c r="AT96" s="70"/>
      <c r="AU96" s="70"/>
      <c r="AV96" s="70"/>
      <c r="AW96" s="70"/>
      <c r="AX96" s="70"/>
      <c r="AY96" s="70"/>
      <c r="AZ96" s="70"/>
      <c r="BA96" s="70"/>
      <c r="BB96" s="70"/>
      <c r="BC96" s="70"/>
      <c r="BD96" s="70"/>
      <c r="BE96" s="70"/>
      <c r="BF96" s="70"/>
    </row>
    <row r="97" spans="1:58" s="56" customFormat="1" ht="13.5" customHeight="1" x14ac:dyDescent="0.4">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6"/>
      <c r="AN97" s="70"/>
      <c r="AO97" s="70"/>
      <c r="AP97" s="70"/>
      <c r="AQ97" s="70"/>
      <c r="AR97" s="70"/>
      <c r="AS97" s="70"/>
      <c r="AT97" s="70"/>
      <c r="AU97" s="70"/>
      <c r="AV97" s="70"/>
      <c r="AW97" s="70"/>
      <c r="AX97" s="70"/>
      <c r="AY97" s="70"/>
      <c r="AZ97" s="70"/>
      <c r="BA97" s="70"/>
      <c r="BB97" s="70"/>
      <c r="BC97" s="70"/>
      <c r="BD97" s="70"/>
      <c r="BE97" s="70"/>
      <c r="BF97" s="70"/>
    </row>
    <row r="98" spans="1:58" s="56" customFormat="1" ht="13.5" customHeight="1" x14ac:dyDescent="0.4">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6"/>
      <c r="AN98" s="70"/>
      <c r="AO98" s="70"/>
      <c r="AP98" s="70"/>
      <c r="AQ98" s="70"/>
      <c r="AR98" s="70"/>
      <c r="AS98" s="70"/>
      <c r="AT98" s="70"/>
      <c r="AU98" s="70"/>
      <c r="AV98" s="70"/>
      <c r="AW98" s="70"/>
      <c r="AX98" s="70"/>
      <c r="AY98" s="70"/>
      <c r="AZ98" s="70"/>
      <c r="BA98" s="70"/>
      <c r="BB98" s="70"/>
      <c r="BC98" s="70"/>
      <c r="BD98" s="70"/>
      <c r="BE98" s="70"/>
      <c r="BF98" s="70"/>
    </row>
    <row r="99" spans="1:58" s="56" customFormat="1" ht="13.5" customHeight="1" x14ac:dyDescent="0.4">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6"/>
      <c r="AN99" s="70"/>
      <c r="AO99" s="70"/>
      <c r="AP99" s="70"/>
      <c r="AQ99" s="70"/>
      <c r="AR99" s="70"/>
      <c r="AS99" s="70"/>
      <c r="AT99" s="70"/>
      <c r="AU99" s="70"/>
      <c r="AV99" s="70"/>
      <c r="AW99" s="70"/>
      <c r="AX99" s="70"/>
      <c r="AY99" s="70"/>
      <c r="AZ99" s="70"/>
      <c r="BA99" s="70"/>
      <c r="BB99" s="70"/>
      <c r="BC99" s="70"/>
      <c r="BD99" s="70"/>
      <c r="BE99" s="70"/>
      <c r="BF99" s="70"/>
    </row>
    <row r="100" spans="1:58" s="56" customFormat="1" ht="13.5" customHeight="1" x14ac:dyDescent="0.4">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6"/>
      <c r="AN100" s="70"/>
      <c r="AO100" s="70"/>
      <c r="AP100" s="70"/>
      <c r="AQ100" s="70"/>
      <c r="AR100" s="70"/>
      <c r="AS100" s="70"/>
      <c r="AT100" s="70"/>
      <c r="AU100" s="70"/>
      <c r="AV100" s="70"/>
      <c r="AW100" s="70"/>
      <c r="AX100" s="70"/>
      <c r="AY100" s="70"/>
      <c r="AZ100" s="70"/>
      <c r="BA100" s="70"/>
      <c r="BB100" s="70"/>
      <c r="BC100" s="70"/>
      <c r="BD100" s="70"/>
      <c r="BE100" s="70"/>
      <c r="BF100" s="70"/>
    </row>
    <row r="101" spans="1:58" s="56" customFormat="1" ht="13.5" customHeight="1" x14ac:dyDescent="0.4">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6"/>
      <c r="AN101" s="70"/>
      <c r="AO101" s="70"/>
      <c r="AP101" s="70"/>
      <c r="AQ101" s="70"/>
      <c r="AR101" s="70"/>
      <c r="AS101" s="70"/>
      <c r="AT101" s="70"/>
      <c r="AU101" s="70"/>
      <c r="AV101" s="70"/>
      <c r="AW101" s="70"/>
      <c r="AX101" s="70"/>
      <c r="AY101" s="70"/>
      <c r="AZ101" s="70"/>
      <c r="BA101" s="70"/>
      <c r="BB101" s="70"/>
      <c r="BC101" s="70"/>
      <c r="BD101" s="70"/>
      <c r="BE101" s="70"/>
      <c r="BF101" s="70"/>
    </row>
    <row r="102" spans="1:58" s="56" customFormat="1" ht="13.5" customHeight="1" x14ac:dyDescent="0.4">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6"/>
      <c r="AN102" s="70"/>
      <c r="AO102" s="70"/>
      <c r="AP102" s="70"/>
      <c r="AQ102" s="70"/>
      <c r="AR102" s="70"/>
      <c r="AS102" s="70"/>
      <c r="AT102" s="70"/>
      <c r="AU102" s="70"/>
      <c r="AV102" s="70"/>
      <c r="AW102" s="70"/>
      <c r="AX102" s="70"/>
      <c r="AY102" s="70"/>
      <c r="AZ102" s="70"/>
      <c r="BA102" s="70"/>
      <c r="BB102" s="70"/>
      <c r="BC102" s="70"/>
      <c r="BD102" s="70"/>
      <c r="BE102" s="70"/>
      <c r="BF102" s="70"/>
    </row>
    <row r="103" spans="1:58" s="56" customFormat="1" ht="13.5" customHeight="1" x14ac:dyDescent="0.4">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6"/>
      <c r="AN103" s="70"/>
      <c r="AO103" s="70"/>
      <c r="AP103" s="70"/>
      <c r="AQ103" s="70"/>
      <c r="AR103" s="70"/>
      <c r="AS103" s="70"/>
      <c r="AT103" s="70"/>
      <c r="AU103" s="70"/>
      <c r="AV103" s="70"/>
      <c r="AW103" s="70"/>
      <c r="AX103" s="70"/>
      <c r="AY103" s="70"/>
      <c r="AZ103" s="70"/>
      <c r="BA103" s="70"/>
      <c r="BB103" s="70"/>
      <c r="BC103" s="70"/>
      <c r="BD103" s="70"/>
      <c r="BE103" s="70"/>
      <c r="BF103" s="70"/>
    </row>
    <row r="104" spans="1:58" s="56" customFormat="1" ht="13.5" customHeight="1" x14ac:dyDescent="0.4">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6"/>
      <c r="AN104" s="70"/>
      <c r="AO104" s="70"/>
      <c r="AP104" s="70"/>
      <c r="AQ104" s="70"/>
      <c r="AR104" s="70"/>
      <c r="AS104" s="70"/>
      <c r="AT104" s="70"/>
      <c r="AU104" s="70"/>
      <c r="AV104" s="70"/>
      <c r="AW104" s="70"/>
      <c r="AX104" s="70"/>
      <c r="AY104" s="70"/>
      <c r="AZ104" s="70"/>
      <c r="BA104" s="70"/>
      <c r="BB104" s="70"/>
      <c r="BC104" s="70"/>
      <c r="BD104" s="70"/>
      <c r="BE104" s="70"/>
      <c r="BF104" s="70"/>
    </row>
    <row r="105" spans="1:58" s="56" customFormat="1" ht="13.5" customHeight="1" x14ac:dyDescent="0.4">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6"/>
      <c r="AN105" s="70"/>
      <c r="AO105" s="70"/>
      <c r="AP105" s="70"/>
      <c r="AQ105" s="70"/>
      <c r="AR105" s="70"/>
      <c r="AS105" s="70"/>
      <c r="AT105" s="70"/>
      <c r="AU105" s="70"/>
      <c r="AV105" s="70"/>
      <c r="AW105" s="70"/>
      <c r="AX105" s="70"/>
      <c r="AY105" s="70"/>
      <c r="AZ105" s="70"/>
      <c r="BA105" s="70"/>
      <c r="BB105" s="70"/>
      <c r="BC105" s="70"/>
      <c r="BD105" s="70"/>
      <c r="BE105" s="70"/>
      <c r="BF105" s="70"/>
    </row>
    <row r="106" spans="1:58" s="56" customFormat="1" ht="13.5" customHeight="1" x14ac:dyDescent="0.4">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6"/>
      <c r="AN106" s="70"/>
      <c r="AO106" s="70"/>
      <c r="AP106" s="70"/>
      <c r="AQ106" s="70"/>
      <c r="AR106" s="70"/>
      <c r="AS106" s="70"/>
      <c r="AT106" s="70"/>
      <c r="AU106" s="70"/>
      <c r="AV106" s="70"/>
      <c r="AW106" s="70"/>
      <c r="AX106" s="70"/>
      <c r="AY106" s="70"/>
      <c r="AZ106" s="70"/>
      <c r="BA106" s="70"/>
      <c r="BB106" s="70"/>
      <c r="BC106" s="70"/>
      <c r="BD106" s="70"/>
      <c r="BE106" s="70"/>
      <c r="BF106" s="70"/>
    </row>
    <row r="107" spans="1:58" s="56" customFormat="1" ht="13.5" customHeight="1" x14ac:dyDescent="0.4">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6"/>
      <c r="AN107" s="70"/>
      <c r="AO107" s="70"/>
      <c r="AP107" s="70"/>
      <c r="AQ107" s="70"/>
      <c r="AR107" s="70"/>
      <c r="AS107" s="70"/>
      <c r="AT107" s="70"/>
      <c r="AU107" s="70"/>
      <c r="AV107" s="70"/>
      <c r="AW107" s="70"/>
      <c r="AX107" s="70"/>
      <c r="AY107" s="70"/>
      <c r="AZ107" s="70"/>
      <c r="BA107" s="70"/>
      <c r="BB107" s="70"/>
      <c r="BC107" s="70"/>
      <c r="BD107" s="70"/>
      <c r="BE107" s="70"/>
      <c r="BF107" s="70"/>
    </row>
    <row r="108" spans="1:58" s="56" customFormat="1" ht="13.5" customHeight="1" x14ac:dyDescent="0.4">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6"/>
      <c r="AN108" s="70"/>
      <c r="AO108" s="70"/>
      <c r="AP108" s="70"/>
      <c r="AQ108" s="70"/>
      <c r="AR108" s="70"/>
      <c r="AS108" s="70"/>
      <c r="AT108" s="70"/>
      <c r="AU108" s="70"/>
      <c r="AV108" s="70"/>
      <c r="AW108" s="70"/>
      <c r="AX108" s="70"/>
      <c r="AY108" s="70"/>
      <c r="AZ108" s="70"/>
      <c r="BA108" s="70"/>
      <c r="BB108" s="70"/>
      <c r="BC108" s="70"/>
      <c r="BD108" s="70"/>
      <c r="BE108" s="70"/>
      <c r="BF108" s="70"/>
    </row>
    <row r="109" spans="1:58" s="56" customFormat="1" ht="13.5" customHeight="1" x14ac:dyDescent="0.4">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6"/>
      <c r="AN109" s="70"/>
      <c r="AO109" s="70"/>
      <c r="AP109" s="70"/>
      <c r="AQ109" s="70"/>
      <c r="AR109" s="70"/>
      <c r="AS109" s="70"/>
      <c r="AT109" s="70"/>
      <c r="AU109" s="70"/>
      <c r="AV109" s="70"/>
      <c r="AW109" s="70"/>
      <c r="AX109" s="70"/>
      <c r="AY109" s="70"/>
      <c r="AZ109" s="70"/>
      <c r="BA109" s="70"/>
      <c r="BB109" s="70"/>
      <c r="BC109" s="70"/>
      <c r="BD109" s="70"/>
      <c r="BE109" s="70"/>
      <c r="BF109" s="70"/>
    </row>
    <row r="110" spans="1:58" s="56" customFormat="1" ht="13.5" customHeight="1" x14ac:dyDescent="0.4">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6"/>
      <c r="AN110" s="70"/>
      <c r="AO110" s="70"/>
      <c r="AP110" s="70"/>
      <c r="AQ110" s="70"/>
      <c r="AR110" s="70"/>
      <c r="AS110" s="70"/>
      <c r="AT110" s="70"/>
      <c r="AU110" s="70"/>
      <c r="AV110" s="70"/>
      <c r="AW110" s="70"/>
      <c r="AX110" s="70"/>
      <c r="AY110" s="70"/>
      <c r="AZ110" s="70"/>
      <c r="BA110" s="70"/>
      <c r="BB110" s="70"/>
      <c r="BC110" s="70"/>
      <c r="BD110" s="70"/>
      <c r="BE110" s="70"/>
      <c r="BF110" s="70"/>
    </row>
    <row r="111" spans="1:58" s="56" customFormat="1" ht="13.5" customHeight="1" x14ac:dyDescent="0.4">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6"/>
      <c r="AN111" s="70"/>
      <c r="AO111" s="70"/>
      <c r="AP111" s="70"/>
      <c r="AQ111" s="70"/>
      <c r="AR111" s="70"/>
      <c r="AS111" s="70"/>
      <c r="AT111" s="70"/>
      <c r="AU111" s="70"/>
      <c r="AV111" s="70"/>
      <c r="AW111" s="70"/>
      <c r="AX111" s="70"/>
      <c r="AY111" s="70"/>
      <c r="AZ111" s="70"/>
      <c r="BA111" s="70"/>
      <c r="BB111" s="70"/>
      <c r="BC111" s="70"/>
      <c r="BD111" s="70"/>
      <c r="BE111" s="70"/>
      <c r="BF111" s="70"/>
    </row>
    <row r="112" spans="1:58" s="56" customFormat="1" ht="13.5" customHeight="1" x14ac:dyDescent="0.4">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6"/>
      <c r="AN112" s="70"/>
      <c r="AO112" s="70"/>
      <c r="AP112" s="70"/>
      <c r="AQ112" s="70"/>
      <c r="AR112" s="70"/>
      <c r="AS112" s="70"/>
      <c r="AT112" s="70"/>
      <c r="AU112" s="70"/>
      <c r="AV112" s="70"/>
      <c r="AW112" s="70"/>
      <c r="AX112" s="70"/>
      <c r="AY112" s="70"/>
      <c r="AZ112" s="70"/>
      <c r="BA112" s="70"/>
      <c r="BB112" s="70"/>
      <c r="BC112" s="70"/>
      <c r="BD112" s="70"/>
      <c r="BE112" s="70"/>
      <c r="BF112" s="70"/>
    </row>
    <row r="113" spans="1:58" s="56" customFormat="1" ht="13.5" customHeight="1" x14ac:dyDescent="0.4">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6"/>
      <c r="AN113" s="70"/>
      <c r="AO113" s="70"/>
      <c r="AP113" s="70"/>
      <c r="AQ113" s="70"/>
      <c r="AR113" s="70"/>
      <c r="AS113" s="70"/>
      <c r="AT113" s="70"/>
      <c r="AU113" s="70"/>
      <c r="AV113" s="70"/>
      <c r="AW113" s="70"/>
      <c r="AX113" s="70"/>
      <c r="AY113" s="70"/>
      <c r="AZ113" s="70"/>
      <c r="BA113" s="70"/>
      <c r="BB113" s="70"/>
      <c r="BC113" s="70"/>
      <c r="BD113" s="70"/>
      <c r="BE113" s="70"/>
      <c r="BF113" s="70"/>
    </row>
    <row r="114" spans="1:58" s="56" customFormat="1" ht="13.5" customHeight="1" x14ac:dyDescent="0.4">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6"/>
      <c r="AN114" s="70"/>
      <c r="AO114" s="70"/>
      <c r="AP114" s="70"/>
      <c r="AQ114" s="70"/>
      <c r="AR114" s="70"/>
      <c r="AS114" s="70"/>
      <c r="AT114" s="70"/>
      <c r="AU114" s="70"/>
      <c r="AV114" s="70"/>
      <c r="AW114" s="70"/>
      <c r="AX114" s="70"/>
      <c r="AY114" s="70"/>
      <c r="AZ114" s="70"/>
      <c r="BA114" s="70"/>
      <c r="BB114" s="70"/>
      <c r="BC114" s="70"/>
      <c r="BD114" s="70"/>
      <c r="BE114" s="70"/>
      <c r="BF114" s="70"/>
    </row>
    <row r="115" spans="1:58" s="56" customFormat="1" ht="13.5" customHeight="1" x14ac:dyDescent="0.4">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6"/>
      <c r="AN115" s="70"/>
      <c r="AO115" s="70"/>
      <c r="AP115" s="70"/>
      <c r="AQ115" s="70"/>
      <c r="AR115" s="70"/>
      <c r="AS115" s="70"/>
      <c r="AT115" s="70"/>
      <c r="AU115" s="70"/>
      <c r="AV115" s="70"/>
      <c r="AW115" s="70"/>
      <c r="AX115" s="70"/>
      <c r="AY115" s="70"/>
      <c r="AZ115" s="70"/>
      <c r="BA115" s="70"/>
      <c r="BB115" s="70"/>
      <c r="BC115" s="70"/>
      <c r="BD115" s="70"/>
      <c r="BE115" s="70"/>
      <c r="BF115" s="70"/>
    </row>
    <row r="116" spans="1:58" s="56" customFormat="1" ht="13.5" customHeight="1" x14ac:dyDescent="0.4">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6"/>
      <c r="AN116" s="70"/>
      <c r="AO116" s="70"/>
      <c r="AP116" s="70"/>
      <c r="AQ116" s="70"/>
      <c r="AR116" s="70"/>
      <c r="AS116" s="70"/>
      <c r="AT116" s="70"/>
      <c r="AU116" s="70"/>
      <c r="AV116" s="70"/>
      <c r="AW116" s="70"/>
      <c r="AX116" s="70"/>
      <c r="AY116" s="70"/>
      <c r="AZ116" s="70"/>
      <c r="BA116" s="70"/>
      <c r="BB116" s="70"/>
      <c r="BC116" s="70"/>
      <c r="BD116" s="70"/>
      <c r="BE116" s="70"/>
      <c r="BF116" s="70"/>
    </row>
    <row r="117" spans="1:58" s="56" customFormat="1" ht="13.5" customHeight="1" x14ac:dyDescent="0.4">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6"/>
      <c r="AN117" s="70"/>
      <c r="AO117" s="70"/>
      <c r="AP117" s="70"/>
      <c r="AQ117" s="70"/>
      <c r="AR117" s="70"/>
      <c r="AS117" s="70"/>
      <c r="AT117" s="70"/>
      <c r="AU117" s="70"/>
      <c r="AV117" s="70"/>
      <c r="AW117" s="70"/>
      <c r="AX117" s="70"/>
      <c r="AY117" s="70"/>
      <c r="AZ117" s="70"/>
      <c r="BA117" s="70"/>
      <c r="BB117" s="70"/>
      <c r="BC117" s="70"/>
      <c r="BD117" s="70"/>
      <c r="BE117" s="70"/>
      <c r="BF117" s="70"/>
    </row>
    <row r="118" spans="1:58" s="56" customFormat="1" ht="13.5" customHeight="1" x14ac:dyDescent="0.4">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6"/>
      <c r="AN118" s="70"/>
      <c r="AO118" s="70"/>
      <c r="AP118" s="70"/>
      <c r="AQ118" s="70"/>
      <c r="AR118" s="70"/>
      <c r="AS118" s="70"/>
      <c r="AT118" s="70"/>
      <c r="AU118" s="70"/>
      <c r="AV118" s="70"/>
      <c r="AW118" s="70"/>
      <c r="AX118" s="70"/>
      <c r="AY118" s="70"/>
      <c r="AZ118" s="70"/>
      <c r="BA118" s="70"/>
      <c r="BB118" s="70"/>
      <c r="BC118" s="70"/>
      <c r="BD118" s="70"/>
      <c r="BE118" s="70"/>
      <c r="BF118" s="70"/>
    </row>
    <row r="119" spans="1:58" s="56" customFormat="1" ht="13.5" customHeight="1" x14ac:dyDescent="0.4">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6"/>
      <c r="AN119" s="70"/>
      <c r="AO119" s="70"/>
      <c r="AP119" s="70"/>
      <c r="AQ119" s="70"/>
      <c r="AR119" s="70"/>
      <c r="AS119" s="70"/>
      <c r="AT119" s="70"/>
      <c r="AU119" s="70"/>
      <c r="AV119" s="70"/>
      <c r="AW119" s="70"/>
      <c r="AX119" s="70"/>
      <c r="AY119" s="70"/>
      <c r="AZ119" s="70"/>
      <c r="BA119" s="70"/>
      <c r="BB119" s="70"/>
      <c r="BC119" s="70"/>
      <c r="BD119" s="70"/>
      <c r="BE119" s="70"/>
      <c r="BF119" s="70"/>
    </row>
    <row r="120" spans="1:58" s="56" customFormat="1" ht="13.5" customHeight="1" x14ac:dyDescent="0.4">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6"/>
      <c r="AN120" s="70"/>
      <c r="AO120" s="70"/>
      <c r="AP120" s="70"/>
      <c r="AQ120" s="70"/>
      <c r="AR120" s="70"/>
      <c r="AS120" s="70"/>
      <c r="AT120" s="70"/>
      <c r="AU120" s="70"/>
      <c r="AV120" s="70"/>
      <c r="AW120" s="70"/>
      <c r="AX120" s="70"/>
      <c r="AY120" s="70"/>
      <c r="AZ120" s="70"/>
      <c r="BA120" s="70"/>
      <c r="BB120" s="70"/>
      <c r="BC120" s="70"/>
      <c r="BD120" s="70"/>
      <c r="BE120" s="70"/>
      <c r="BF120" s="70"/>
    </row>
    <row r="121" spans="1:58" s="56" customFormat="1" ht="13.5" customHeight="1" x14ac:dyDescent="0.4">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6"/>
      <c r="AN121" s="70"/>
      <c r="AO121" s="70"/>
      <c r="AP121" s="70"/>
      <c r="AQ121" s="70"/>
      <c r="AR121" s="70"/>
      <c r="AS121" s="70"/>
      <c r="AT121" s="70"/>
      <c r="AU121" s="70"/>
      <c r="AV121" s="70"/>
      <c r="AW121" s="70"/>
      <c r="AX121" s="70"/>
      <c r="AY121" s="70"/>
      <c r="AZ121" s="70"/>
      <c r="BA121" s="70"/>
      <c r="BB121" s="70"/>
      <c r="BC121" s="70"/>
      <c r="BD121" s="70"/>
      <c r="BE121" s="70"/>
      <c r="BF121" s="70"/>
    </row>
    <row r="122" spans="1:58" s="56" customFormat="1" ht="13.5" customHeight="1" x14ac:dyDescent="0.4">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6"/>
      <c r="AN122" s="70"/>
      <c r="AO122" s="70"/>
      <c r="AP122" s="70"/>
      <c r="AQ122" s="70"/>
      <c r="AR122" s="70"/>
      <c r="AS122" s="70"/>
      <c r="AT122" s="70"/>
      <c r="AU122" s="70"/>
      <c r="AV122" s="70"/>
      <c r="AW122" s="70"/>
      <c r="AX122" s="70"/>
      <c r="AY122" s="70"/>
      <c r="AZ122" s="70"/>
      <c r="BA122" s="70"/>
      <c r="BB122" s="70"/>
      <c r="BC122" s="70"/>
      <c r="BD122" s="70"/>
      <c r="BE122" s="70"/>
      <c r="BF122" s="70"/>
    </row>
    <row r="123" spans="1:58" s="56" customFormat="1" ht="13.5" customHeight="1" x14ac:dyDescent="0.4">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6"/>
      <c r="AN123" s="70"/>
      <c r="AO123" s="70"/>
      <c r="AP123" s="70"/>
      <c r="AQ123" s="70"/>
      <c r="AR123" s="70"/>
      <c r="AS123" s="70"/>
      <c r="AT123" s="70"/>
      <c r="AU123" s="70"/>
      <c r="AV123" s="70"/>
      <c r="AW123" s="70"/>
      <c r="AX123" s="70"/>
      <c r="AY123" s="70"/>
      <c r="AZ123" s="70"/>
      <c r="BA123" s="70"/>
      <c r="BB123" s="70"/>
      <c r="BC123" s="70"/>
      <c r="BD123" s="70"/>
      <c r="BE123" s="70"/>
      <c r="BF123" s="70"/>
    </row>
    <row r="124" spans="1:58" s="56" customFormat="1" ht="13.5" customHeight="1" x14ac:dyDescent="0.4">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6"/>
      <c r="AN124" s="70"/>
      <c r="AO124" s="70"/>
      <c r="AP124" s="70"/>
      <c r="AQ124" s="70"/>
      <c r="AR124" s="70"/>
      <c r="AS124" s="70"/>
      <c r="AT124" s="70"/>
      <c r="AU124" s="70"/>
      <c r="AV124" s="70"/>
      <c r="AW124" s="70"/>
      <c r="AX124" s="70"/>
      <c r="AY124" s="70"/>
      <c r="AZ124" s="70"/>
      <c r="BA124" s="70"/>
      <c r="BB124" s="70"/>
      <c r="BC124" s="70"/>
      <c r="BD124" s="70"/>
      <c r="BE124" s="70"/>
      <c r="BF124" s="70"/>
    </row>
    <row r="125" spans="1:58" s="56" customFormat="1" ht="13.5" customHeight="1" x14ac:dyDescent="0.4">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6"/>
      <c r="AN125" s="70"/>
      <c r="AO125" s="70"/>
      <c r="AP125" s="70"/>
      <c r="AQ125" s="70"/>
      <c r="AR125" s="70"/>
      <c r="AS125" s="70"/>
      <c r="AT125" s="70"/>
      <c r="AU125" s="70"/>
      <c r="AV125" s="70"/>
      <c r="AW125" s="70"/>
      <c r="AX125" s="70"/>
      <c r="AY125" s="70"/>
      <c r="AZ125" s="70"/>
      <c r="BA125" s="70"/>
      <c r="BB125" s="70"/>
      <c r="BC125" s="70"/>
      <c r="BD125" s="70"/>
      <c r="BE125" s="70"/>
      <c r="BF125" s="70"/>
    </row>
    <row r="126" spans="1:58" s="56" customFormat="1" ht="13.5" customHeight="1" x14ac:dyDescent="0.4">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6"/>
      <c r="AN126" s="70"/>
      <c r="AO126" s="70"/>
      <c r="AP126" s="70"/>
      <c r="AQ126" s="70"/>
      <c r="AR126" s="70"/>
      <c r="AS126" s="70"/>
      <c r="AT126" s="70"/>
      <c r="AU126" s="70"/>
      <c r="AV126" s="70"/>
      <c r="AW126" s="70"/>
      <c r="AX126" s="70"/>
      <c r="AY126" s="70"/>
      <c r="AZ126" s="70"/>
      <c r="BA126" s="70"/>
      <c r="BB126" s="70"/>
      <c r="BC126" s="70"/>
      <c r="BD126" s="70"/>
      <c r="BE126" s="70"/>
      <c r="BF126" s="70"/>
    </row>
    <row r="127" spans="1:58" s="56" customFormat="1" ht="13.5" customHeight="1" x14ac:dyDescent="0.4">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6"/>
      <c r="AN127" s="70"/>
      <c r="AO127" s="70"/>
      <c r="AP127" s="70"/>
      <c r="AQ127" s="70"/>
      <c r="AR127" s="70"/>
      <c r="AS127" s="70"/>
      <c r="AT127" s="70"/>
      <c r="AU127" s="70"/>
      <c r="AV127" s="70"/>
      <c r="AW127" s="70"/>
      <c r="AX127" s="70"/>
      <c r="AY127" s="70"/>
      <c r="AZ127" s="70"/>
      <c r="BA127" s="70"/>
      <c r="BB127" s="70"/>
      <c r="BC127" s="70"/>
      <c r="BD127" s="70"/>
      <c r="BE127" s="70"/>
      <c r="BF127" s="70"/>
    </row>
    <row r="128" spans="1:58" s="56" customFormat="1" ht="13.5" customHeight="1" x14ac:dyDescent="0.4">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6"/>
      <c r="AN128" s="70"/>
      <c r="AO128" s="70"/>
      <c r="AP128" s="70"/>
      <c r="AQ128" s="70"/>
      <c r="AR128" s="70"/>
      <c r="AS128" s="70"/>
      <c r="AT128" s="70"/>
      <c r="AU128" s="70"/>
      <c r="AV128" s="70"/>
      <c r="AW128" s="70"/>
      <c r="AX128" s="70"/>
      <c r="AY128" s="70"/>
      <c r="AZ128" s="70"/>
      <c r="BA128" s="70"/>
      <c r="BB128" s="70"/>
      <c r="BC128" s="70"/>
      <c r="BD128" s="70"/>
      <c r="BE128" s="70"/>
      <c r="BF128" s="70"/>
    </row>
    <row r="129" spans="1:58" s="56" customFormat="1" ht="13.5" customHeight="1" x14ac:dyDescent="0.4">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6"/>
      <c r="AN129" s="70"/>
      <c r="AO129" s="70"/>
      <c r="AP129" s="70"/>
      <c r="AQ129" s="70"/>
      <c r="AR129" s="70"/>
      <c r="AS129" s="70"/>
      <c r="AT129" s="70"/>
      <c r="AU129" s="70"/>
      <c r="AV129" s="70"/>
      <c r="AW129" s="70"/>
      <c r="AX129" s="70"/>
      <c r="AY129" s="70"/>
      <c r="AZ129" s="70"/>
      <c r="BA129" s="70"/>
      <c r="BB129" s="70"/>
      <c r="BC129" s="70"/>
      <c r="BD129" s="70"/>
      <c r="BE129" s="70"/>
      <c r="BF129" s="70"/>
    </row>
    <row r="130" spans="1:58" s="56" customFormat="1" ht="13.5" customHeight="1" x14ac:dyDescent="0.4">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6"/>
      <c r="AN130" s="70"/>
      <c r="AO130" s="70"/>
      <c r="AP130" s="70"/>
      <c r="AQ130" s="70"/>
      <c r="AR130" s="70"/>
      <c r="AS130" s="70"/>
      <c r="AT130" s="70"/>
      <c r="AU130" s="70"/>
      <c r="AV130" s="70"/>
      <c r="AW130" s="70"/>
      <c r="AX130" s="70"/>
      <c r="AY130" s="70"/>
      <c r="AZ130" s="70"/>
      <c r="BA130" s="70"/>
      <c r="BB130" s="70"/>
      <c r="BC130" s="70"/>
      <c r="BD130" s="70"/>
      <c r="BE130" s="70"/>
      <c r="BF130" s="70"/>
    </row>
    <row r="131" spans="1:58" s="56" customFormat="1" ht="13.5" customHeight="1" x14ac:dyDescent="0.4">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6"/>
      <c r="AN131" s="70"/>
      <c r="AO131" s="70"/>
      <c r="AP131" s="70"/>
      <c r="AQ131" s="70"/>
      <c r="AR131" s="70"/>
      <c r="AS131" s="70"/>
      <c r="AT131" s="70"/>
      <c r="AU131" s="70"/>
      <c r="AV131" s="70"/>
      <c r="AW131" s="70"/>
      <c r="AX131" s="70"/>
      <c r="AY131" s="70"/>
      <c r="AZ131" s="70"/>
      <c r="BA131" s="70"/>
      <c r="BB131" s="70"/>
      <c r="BC131" s="70"/>
      <c r="BD131" s="70"/>
      <c r="BE131" s="70"/>
      <c r="BF131" s="70"/>
    </row>
    <row r="132" spans="1:58" s="56" customFormat="1" ht="13.5" customHeight="1" x14ac:dyDescent="0.4">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6"/>
      <c r="AN132" s="70"/>
      <c r="AO132" s="70"/>
      <c r="AP132" s="70"/>
      <c r="AQ132" s="70"/>
      <c r="AR132" s="70"/>
      <c r="AS132" s="70"/>
      <c r="AT132" s="70"/>
      <c r="AU132" s="70"/>
      <c r="AV132" s="70"/>
      <c r="AW132" s="70"/>
      <c r="AX132" s="70"/>
      <c r="AY132" s="70"/>
      <c r="AZ132" s="70"/>
      <c r="BA132" s="70"/>
      <c r="BB132" s="70"/>
      <c r="BC132" s="70"/>
      <c r="BD132" s="70"/>
      <c r="BE132" s="70"/>
      <c r="BF132" s="70"/>
    </row>
    <row r="133" spans="1:58" s="56" customFormat="1" ht="13.5" customHeight="1" x14ac:dyDescent="0.4">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6"/>
      <c r="AN133" s="70"/>
      <c r="AO133" s="70"/>
      <c r="AP133" s="70"/>
      <c r="AQ133" s="70"/>
      <c r="AR133" s="70"/>
      <c r="AS133" s="70"/>
      <c r="AT133" s="70"/>
      <c r="AU133" s="70"/>
      <c r="AV133" s="70"/>
      <c r="AW133" s="70"/>
      <c r="AX133" s="70"/>
      <c r="AY133" s="70"/>
      <c r="AZ133" s="70"/>
      <c r="BA133" s="70"/>
      <c r="BB133" s="70"/>
      <c r="BC133" s="70"/>
      <c r="BD133" s="70"/>
      <c r="BE133" s="70"/>
      <c r="BF133" s="70"/>
    </row>
    <row r="134" spans="1:58" s="56" customFormat="1" ht="13.5" customHeight="1" x14ac:dyDescent="0.4">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6"/>
      <c r="AN134" s="70"/>
      <c r="AO134" s="70"/>
      <c r="AP134" s="70"/>
      <c r="AQ134" s="70"/>
      <c r="AR134" s="70"/>
      <c r="AS134" s="70"/>
      <c r="AT134" s="70"/>
      <c r="AU134" s="70"/>
      <c r="AV134" s="70"/>
      <c r="AW134" s="70"/>
      <c r="AX134" s="70"/>
      <c r="AY134" s="70"/>
      <c r="AZ134" s="70"/>
      <c r="BA134" s="70"/>
      <c r="BB134" s="70"/>
      <c r="BC134" s="70"/>
      <c r="BD134" s="70"/>
      <c r="BE134" s="70"/>
      <c r="BF134" s="70"/>
    </row>
    <row r="135" spans="1:58" s="56" customFormat="1" ht="13.5" customHeight="1" x14ac:dyDescent="0.4">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6"/>
      <c r="AN135" s="70"/>
      <c r="AO135" s="70"/>
      <c r="AP135" s="70"/>
      <c r="AQ135" s="70"/>
      <c r="AR135" s="70"/>
      <c r="AS135" s="70"/>
      <c r="AT135" s="70"/>
      <c r="AU135" s="70"/>
      <c r="AV135" s="70"/>
      <c r="AW135" s="70"/>
      <c r="AX135" s="70"/>
      <c r="AY135" s="70"/>
      <c r="AZ135" s="70"/>
      <c r="BA135" s="70"/>
      <c r="BB135" s="70"/>
      <c r="BC135" s="70"/>
      <c r="BD135" s="70"/>
      <c r="BE135" s="70"/>
      <c r="BF135" s="70"/>
    </row>
    <row r="136" spans="1:58" s="56" customFormat="1" ht="13.5" customHeight="1" x14ac:dyDescent="0.4">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6"/>
      <c r="AN136" s="70"/>
      <c r="AO136" s="70"/>
      <c r="AP136" s="70"/>
      <c r="AQ136" s="70"/>
      <c r="AR136" s="70"/>
      <c r="AS136" s="70"/>
      <c r="AT136" s="70"/>
      <c r="AU136" s="70"/>
      <c r="AV136" s="70"/>
      <c r="AW136" s="70"/>
      <c r="AX136" s="70"/>
      <c r="AY136" s="70"/>
      <c r="AZ136" s="70"/>
      <c r="BA136" s="70"/>
      <c r="BB136" s="70"/>
      <c r="BC136" s="70"/>
      <c r="BD136" s="70"/>
      <c r="BE136" s="70"/>
      <c r="BF136" s="70"/>
    </row>
    <row r="137" spans="1:58" s="56" customFormat="1" ht="13.5" customHeight="1" x14ac:dyDescent="0.4">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6"/>
      <c r="AN137" s="70"/>
      <c r="AO137" s="70"/>
      <c r="AP137" s="70"/>
      <c r="AQ137" s="70"/>
      <c r="AR137" s="70"/>
      <c r="AS137" s="70"/>
      <c r="AT137" s="70"/>
      <c r="AU137" s="70"/>
      <c r="AV137" s="70"/>
      <c r="AW137" s="70"/>
      <c r="AX137" s="70"/>
      <c r="AY137" s="70"/>
      <c r="AZ137" s="70"/>
      <c r="BA137" s="70"/>
      <c r="BB137" s="70"/>
      <c r="BC137" s="70"/>
      <c r="BD137" s="70"/>
      <c r="BE137" s="70"/>
      <c r="BF137" s="70"/>
    </row>
    <row r="138" spans="1:58" s="56" customFormat="1" ht="13.5" customHeight="1" x14ac:dyDescent="0.4">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6"/>
      <c r="AN138" s="70"/>
      <c r="AO138" s="70"/>
      <c r="AP138" s="70"/>
      <c r="AQ138" s="70"/>
      <c r="AR138" s="70"/>
      <c r="AS138" s="70"/>
      <c r="AT138" s="70"/>
      <c r="AU138" s="70"/>
      <c r="AV138" s="70"/>
      <c r="AW138" s="70"/>
      <c r="AX138" s="70"/>
      <c r="AY138" s="70"/>
      <c r="AZ138" s="70"/>
      <c r="BA138" s="70"/>
      <c r="BB138" s="70"/>
      <c r="BC138" s="70"/>
      <c r="BD138" s="70"/>
      <c r="BE138" s="70"/>
      <c r="BF138" s="70"/>
    </row>
    <row r="139" spans="1:58" s="56" customFormat="1" ht="13.5" customHeight="1" x14ac:dyDescent="0.4">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6"/>
      <c r="AN139" s="70"/>
      <c r="AO139" s="70"/>
      <c r="AP139" s="70"/>
      <c r="AQ139" s="70"/>
      <c r="AR139" s="70"/>
      <c r="AS139" s="70"/>
      <c r="AT139" s="70"/>
      <c r="AU139" s="70"/>
      <c r="AV139" s="70"/>
      <c r="AW139" s="70"/>
      <c r="AX139" s="70"/>
      <c r="AY139" s="70"/>
      <c r="AZ139" s="70"/>
      <c r="BA139" s="70"/>
      <c r="BB139" s="70"/>
      <c r="BC139" s="70"/>
      <c r="BD139" s="70"/>
      <c r="BE139" s="70"/>
      <c r="BF139" s="70"/>
    </row>
    <row r="140" spans="1:58" s="56" customFormat="1" ht="13.5" customHeight="1" x14ac:dyDescent="0.4">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6"/>
      <c r="AN140" s="70"/>
      <c r="AO140" s="70"/>
      <c r="AP140" s="70"/>
      <c r="AQ140" s="70"/>
      <c r="AR140" s="70"/>
      <c r="AS140" s="70"/>
      <c r="AT140" s="70"/>
      <c r="AU140" s="70"/>
      <c r="AV140" s="70"/>
      <c r="AW140" s="70"/>
      <c r="AX140" s="70"/>
      <c r="AY140" s="70"/>
      <c r="AZ140" s="70"/>
      <c r="BA140" s="70"/>
      <c r="BB140" s="70"/>
      <c r="BC140" s="70"/>
      <c r="BD140" s="70"/>
      <c r="BE140" s="70"/>
      <c r="BF140" s="70"/>
    </row>
    <row r="141" spans="1:58" s="56" customFormat="1" ht="13.5" customHeight="1" x14ac:dyDescent="0.4">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6"/>
      <c r="AN141" s="70"/>
      <c r="AO141" s="70"/>
      <c r="AP141" s="70"/>
      <c r="AQ141" s="70"/>
      <c r="AR141" s="70"/>
      <c r="AS141" s="70"/>
      <c r="AT141" s="70"/>
      <c r="AU141" s="70"/>
      <c r="AV141" s="70"/>
      <c r="AW141" s="70"/>
      <c r="AX141" s="70"/>
      <c r="AY141" s="70"/>
      <c r="AZ141" s="70"/>
      <c r="BA141" s="70"/>
      <c r="BB141" s="70"/>
      <c r="BC141" s="70"/>
      <c r="BD141" s="70"/>
      <c r="BE141" s="70"/>
      <c r="BF141" s="70"/>
    </row>
    <row r="142" spans="1:58" s="56" customFormat="1" ht="13.5" customHeight="1" x14ac:dyDescent="0.4">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6"/>
      <c r="AN142" s="70"/>
      <c r="AO142" s="70"/>
      <c r="AP142" s="70"/>
      <c r="AQ142" s="70"/>
      <c r="AR142" s="70"/>
      <c r="AS142" s="70"/>
      <c r="AT142" s="70"/>
      <c r="AU142" s="70"/>
      <c r="AV142" s="70"/>
      <c r="AW142" s="70"/>
      <c r="AX142" s="70"/>
      <c r="AY142" s="70"/>
      <c r="AZ142" s="70"/>
      <c r="BA142" s="70"/>
      <c r="BB142" s="70"/>
      <c r="BC142" s="70"/>
      <c r="BD142" s="70"/>
      <c r="BE142" s="70"/>
      <c r="BF142" s="70"/>
    </row>
    <row r="143" spans="1:58" s="56" customFormat="1" ht="13.5" customHeight="1" x14ac:dyDescent="0.4">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6"/>
      <c r="AN143" s="70"/>
      <c r="AO143" s="70"/>
      <c r="AP143" s="70"/>
      <c r="AQ143" s="70"/>
      <c r="AR143" s="70"/>
      <c r="AS143" s="70"/>
      <c r="AT143" s="70"/>
      <c r="AU143" s="70"/>
      <c r="AV143" s="70"/>
      <c r="AW143" s="70"/>
      <c r="AX143" s="70"/>
      <c r="AY143" s="70"/>
      <c r="AZ143" s="70"/>
      <c r="BA143" s="70"/>
      <c r="BB143" s="70"/>
      <c r="BC143" s="70"/>
      <c r="BD143" s="70"/>
      <c r="BE143" s="70"/>
      <c r="BF143" s="70"/>
    </row>
    <row r="144" spans="1:58" s="56" customFormat="1" ht="13.5" customHeight="1" x14ac:dyDescent="0.4">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6"/>
      <c r="AN144" s="70"/>
      <c r="AO144" s="70"/>
      <c r="AP144" s="70"/>
      <c r="AQ144" s="70"/>
      <c r="AR144" s="70"/>
      <c r="AS144" s="70"/>
      <c r="AT144" s="70"/>
      <c r="AU144" s="70"/>
      <c r="AV144" s="70"/>
      <c r="AW144" s="70"/>
      <c r="AX144" s="70"/>
      <c r="AY144" s="70"/>
      <c r="AZ144" s="70"/>
      <c r="BA144" s="70"/>
      <c r="BB144" s="70"/>
      <c r="BC144" s="70"/>
      <c r="BD144" s="70"/>
      <c r="BE144" s="70"/>
      <c r="BF144" s="70"/>
    </row>
    <row r="145" spans="1:58" s="56" customFormat="1" ht="13.5" customHeight="1" x14ac:dyDescent="0.4">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6"/>
      <c r="AN145" s="70"/>
      <c r="AO145" s="70"/>
      <c r="AP145" s="70"/>
      <c r="AQ145" s="70"/>
      <c r="AR145" s="70"/>
      <c r="AS145" s="70"/>
      <c r="AT145" s="70"/>
      <c r="AU145" s="70"/>
      <c r="AV145" s="70"/>
      <c r="AW145" s="70"/>
      <c r="AX145" s="70"/>
      <c r="AY145" s="70"/>
      <c r="AZ145" s="70"/>
      <c r="BA145" s="70"/>
      <c r="BB145" s="70"/>
      <c r="BC145" s="70"/>
      <c r="BD145" s="70"/>
      <c r="BE145" s="70"/>
      <c r="BF145" s="70"/>
    </row>
    <row r="146" spans="1:58" s="56" customFormat="1" ht="13.5" customHeight="1" x14ac:dyDescent="0.4">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6"/>
      <c r="AN146" s="70"/>
      <c r="AO146" s="70"/>
      <c r="AP146" s="70"/>
      <c r="AQ146" s="70"/>
      <c r="AR146" s="70"/>
      <c r="AS146" s="70"/>
      <c r="AT146" s="70"/>
      <c r="AU146" s="70"/>
      <c r="AV146" s="70"/>
      <c r="AW146" s="70"/>
      <c r="AX146" s="70"/>
      <c r="AY146" s="70"/>
      <c r="AZ146" s="70"/>
      <c r="BA146" s="70"/>
      <c r="BB146" s="70"/>
      <c r="BC146" s="70"/>
      <c r="BD146" s="70"/>
      <c r="BE146" s="70"/>
      <c r="BF146" s="70"/>
    </row>
    <row r="147" spans="1:58" s="56" customFormat="1" ht="13.5" customHeight="1" x14ac:dyDescent="0.4">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6"/>
      <c r="AN147" s="70"/>
      <c r="AO147" s="70"/>
      <c r="AP147" s="70"/>
      <c r="AQ147" s="70"/>
      <c r="AR147" s="70"/>
      <c r="AS147" s="70"/>
      <c r="AT147" s="70"/>
      <c r="AU147" s="70"/>
      <c r="AV147" s="70"/>
      <c r="AW147" s="70"/>
      <c r="AX147" s="70"/>
      <c r="AY147" s="70"/>
      <c r="AZ147" s="70"/>
      <c r="BA147" s="70"/>
      <c r="BB147" s="70"/>
      <c r="BC147" s="70"/>
      <c r="BD147" s="70"/>
      <c r="BE147" s="70"/>
      <c r="BF147" s="70"/>
    </row>
    <row r="148" spans="1:58" s="56" customFormat="1" ht="13.5" customHeight="1" x14ac:dyDescent="0.4">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6"/>
      <c r="AN148" s="70"/>
      <c r="AO148" s="70"/>
      <c r="AP148" s="70"/>
      <c r="AQ148" s="70"/>
      <c r="AR148" s="70"/>
      <c r="AS148" s="70"/>
      <c r="AT148" s="70"/>
      <c r="AU148" s="70"/>
      <c r="AV148" s="70"/>
      <c r="AW148" s="70"/>
      <c r="AX148" s="70"/>
      <c r="AY148" s="70"/>
      <c r="AZ148" s="70"/>
      <c r="BA148" s="70"/>
      <c r="BB148" s="70"/>
      <c r="BC148" s="70"/>
      <c r="BD148" s="70"/>
      <c r="BE148" s="70"/>
      <c r="BF148" s="70"/>
    </row>
    <row r="149" spans="1:58" s="56" customFormat="1" ht="13.5" customHeight="1" x14ac:dyDescent="0.4">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6"/>
      <c r="AN149" s="70"/>
      <c r="AO149" s="70"/>
      <c r="AP149" s="70"/>
      <c r="AQ149" s="70"/>
      <c r="AR149" s="70"/>
      <c r="AS149" s="70"/>
      <c r="AT149" s="70"/>
      <c r="AU149" s="70"/>
      <c r="AV149" s="70"/>
      <c r="AW149" s="70"/>
      <c r="AX149" s="70"/>
      <c r="AY149" s="70"/>
      <c r="AZ149" s="70"/>
      <c r="BA149" s="70"/>
      <c r="BB149" s="70"/>
      <c r="BC149" s="70"/>
      <c r="BD149" s="70"/>
      <c r="BE149" s="70"/>
      <c r="BF149" s="70"/>
    </row>
    <row r="150" spans="1:58" s="56" customFormat="1" ht="13.5" customHeight="1" x14ac:dyDescent="0.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row>
    <row r="151" spans="1:58" s="56" customFormat="1" ht="13.5" customHeight="1" x14ac:dyDescent="0.4">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row>
    <row r="152" spans="1:58" s="56" customFormat="1" ht="13.5" customHeight="1" x14ac:dyDescent="0.4">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row>
    <row r="153" spans="1:58" s="56" customFormat="1" ht="13.5" customHeight="1" x14ac:dyDescent="0.4">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row>
    <row r="154" spans="1:58" s="56" customFormat="1" ht="13.5" customHeight="1" x14ac:dyDescent="0.4">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row>
    <row r="155" spans="1:58" s="56" customFormat="1" ht="13.5" customHeight="1" x14ac:dyDescent="0.4">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row>
    <row r="156" spans="1:58" s="56" customFormat="1" ht="13.5" customHeight="1" x14ac:dyDescent="0.4">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row>
    <row r="157" spans="1:58" s="56" customFormat="1" ht="13.5" customHeight="1" x14ac:dyDescent="0.4">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row>
    <row r="158" spans="1:58" s="56" customFormat="1" ht="13.5" customHeight="1" x14ac:dyDescent="0.4">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row>
    <row r="159" spans="1:58" s="56" customFormat="1" ht="13.5" customHeight="1" x14ac:dyDescent="0.4">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row>
    <row r="160" spans="1:58" s="56" customFormat="1" ht="13.5" customHeight="1" x14ac:dyDescent="0.4">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row>
    <row r="161" spans="1:58" s="56" customFormat="1" ht="13.5" customHeight="1" x14ac:dyDescent="0.4">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row>
    <row r="162" spans="1:58" s="56" customFormat="1" ht="13.5" customHeight="1" x14ac:dyDescent="0.4">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row>
    <row r="163" spans="1:58" s="56" customFormat="1" ht="13.5" customHeight="1" x14ac:dyDescent="0.4">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row>
    <row r="164" spans="1:58" s="56" customFormat="1" ht="13.5" customHeight="1" x14ac:dyDescent="0.4">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row>
    <row r="165" spans="1:58" s="56" customFormat="1" ht="13.5" customHeight="1" x14ac:dyDescent="0.4">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row>
    <row r="166" spans="1:58" s="56" customFormat="1" ht="13.5" customHeight="1" x14ac:dyDescent="0.4">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row>
    <row r="167" spans="1:58" s="56" customFormat="1" ht="13.5" customHeight="1" x14ac:dyDescent="0.4">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row>
    <row r="168" spans="1:58" s="56" customFormat="1" ht="13.5" customHeight="1" x14ac:dyDescent="0.4">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row>
    <row r="169" spans="1:58" s="56" customFormat="1" ht="13.5" customHeight="1" x14ac:dyDescent="0.4">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row>
    <row r="170" spans="1:58" s="56" customFormat="1" ht="13.5" customHeight="1" x14ac:dyDescent="0.4">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row>
    <row r="171" spans="1:58" s="56" customFormat="1" ht="13.5" customHeight="1" x14ac:dyDescent="0.4">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row>
    <row r="172" spans="1:58" s="56" customFormat="1" ht="13.5" customHeight="1" x14ac:dyDescent="0.4">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row>
    <row r="173" spans="1:58" s="56" customFormat="1" ht="13.5" customHeight="1" x14ac:dyDescent="0.4">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row>
    <row r="174" spans="1:58" s="56" customFormat="1" ht="13.5" customHeight="1" x14ac:dyDescent="0.4">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row>
    <row r="175" spans="1:58" s="56" customFormat="1" ht="13.5" customHeight="1" x14ac:dyDescent="0.4">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row>
    <row r="176" spans="1:58" s="56" customFormat="1" ht="13.5" customHeight="1" x14ac:dyDescent="0.4">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row>
    <row r="177" spans="1:58" s="56" customFormat="1" ht="13.5" customHeight="1" x14ac:dyDescent="0.4">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row>
    <row r="178" spans="1:58" s="56" customFormat="1" ht="13.5" customHeight="1" x14ac:dyDescent="0.4">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row>
    <row r="179" spans="1:58" s="56" customFormat="1" ht="13.5" customHeight="1" x14ac:dyDescent="0.4">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row>
    <row r="180" spans="1:58" s="56" customFormat="1" ht="13.5" customHeight="1" x14ac:dyDescent="0.4">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row>
    <row r="181" spans="1:58" s="56" customFormat="1" ht="13.5" customHeight="1" x14ac:dyDescent="0.4">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row>
    <row r="182" spans="1:58" s="56" customFormat="1" ht="13.5" customHeight="1" x14ac:dyDescent="0.4">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row>
    <row r="183" spans="1:58" s="56" customFormat="1" ht="13.5" customHeight="1" x14ac:dyDescent="0.4">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row>
    <row r="184" spans="1:58" s="56" customFormat="1" ht="13.5" customHeight="1" x14ac:dyDescent="0.4">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row>
    <row r="185" spans="1:58" s="56" customFormat="1" ht="13.5" customHeight="1" x14ac:dyDescent="0.4">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row>
    <row r="186" spans="1:58" s="56" customFormat="1" ht="13.5" customHeight="1" x14ac:dyDescent="0.4">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row>
    <row r="187" spans="1:58" s="56" customFormat="1" ht="13.5" customHeight="1" x14ac:dyDescent="0.4">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row>
    <row r="188" spans="1:58" s="56" customFormat="1" ht="13.5" customHeight="1" x14ac:dyDescent="0.4">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row>
    <row r="189" spans="1:58" s="56" customFormat="1" ht="13.5" customHeight="1" x14ac:dyDescent="0.4">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row>
    <row r="190" spans="1:58" s="56" customFormat="1" ht="13.5" customHeight="1" x14ac:dyDescent="0.4">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row>
    <row r="191" spans="1:58" s="56" customFormat="1" ht="13.5" customHeight="1" x14ac:dyDescent="0.4">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row>
  </sheetData>
  <mergeCells count="201">
    <mergeCell ref="B95:AI95"/>
    <mergeCell ref="C86:AI88"/>
    <mergeCell ref="B90:AI90"/>
    <mergeCell ref="B91:AI91"/>
    <mergeCell ref="B92:AI92"/>
    <mergeCell ref="B93:AI93"/>
    <mergeCell ref="B94:AI94"/>
    <mergeCell ref="Y77:AA77"/>
    <mergeCell ref="AB77:AD77"/>
    <mergeCell ref="G79:Y79"/>
    <mergeCell ref="G80:Y80"/>
    <mergeCell ref="G81:Y81"/>
    <mergeCell ref="D83:J83"/>
    <mergeCell ref="L83:AH83"/>
    <mergeCell ref="I73:O73"/>
    <mergeCell ref="AA73:AG73"/>
    <mergeCell ref="I74:O74"/>
    <mergeCell ref="AA74:AG74"/>
    <mergeCell ref="C77:E77"/>
    <mergeCell ref="F77:H77"/>
    <mergeCell ref="J77:L77"/>
    <mergeCell ref="M77:O77"/>
    <mergeCell ref="Q77:S77"/>
    <mergeCell ref="T77:W77"/>
    <mergeCell ref="I70:O70"/>
    <mergeCell ref="AA70:AG70"/>
    <mergeCell ref="I71:O71"/>
    <mergeCell ref="AA71:AG71"/>
    <mergeCell ref="I72:O72"/>
    <mergeCell ref="AA72:AG72"/>
    <mergeCell ref="C66:G66"/>
    <mergeCell ref="K68:AI68"/>
    <mergeCell ref="I66:O66"/>
    <mergeCell ref="P66:V66"/>
    <mergeCell ref="W66:AD66"/>
    <mergeCell ref="AF66:AI66"/>
    <mergeCell ref="A64:K64"/>
    <mergeCell ref="L64:O64"/>
    <mergeCell ref="P64:U64"/>
    <mergeCell ref="V64:Z64"/>
    <mergeCell ref="AA64:AE64"/>
    <mergeCell ref="AF64:AJ64"/>
    <mergeCell ref="A63:K63"/>
    <mergeCell ref="L63:O63"/>
    <mergeCell ref="P63:U63"/>
    <mergeCell ref="V63:Z63"/>
    <mergeCell ref="AA63:AE63"/>
    <mergeCell ref="AF63:AJ63"/>
    <mergeCell ref="AF62:AJ62"/>
    <mergeCell ref="AF59:AJ59"/>
    <mergeCell ref="L60:O60"/>
    <mergeCell ref="P60:U60"/>
    <mergeCell ref="V60:Z60"/>
    <mergeCell ref="A61:K61"/>
    <mergeCell ref="L61:O61"/>
    <mergeCell ref="P61:U61"/>
    <mergeCell ref="V61:Z61"/>
    <mergeCell ref="AA61:AE61"/>
    <mergeCell ref="AF61:AJ61"/>
    <mergeCell ref="A58:K60"/>
    <mergeCell ref="L58:O58"/>
    <mergeCell ref="P58:U58"/>
    <mergeCell ref="V58:Z58"/>
    <mergeCell ref="L59:O59"/>
    <mergeCell ref="P59:U59"/>
    <mergeCell ref="V59:Z59"/>
    <mergeCell ref="AA59:AE59"/>
    <mergeCell ref="A62:K62"/>
    <mergeCell ref="L62:O62"/>
    <mergeCell ref="P62:U62"/>
    <mergeCell ref="V62:Z62"/>
    <mergeCell ref="AA62:AE62"/>
    <mergeCell ref="A53:C53"/>
    <mergeCell ref="B54:AI54"/>
    <mergeCell ref="A55:H56"/>
    <mergeCell ref="M55:U55"/>
    <mergeCell ref="W55:AI55"/>
    <mergeCell ref="M56:U56"/>
    <mergeCell ref="W56:AC56"/>
    <mergeCell ref="AF56:AG56"/>
    <mergeCell ref="AH56:AI56"/>
    <mergeCell ref="T44:V44"/>
    <mergeCell ref="W44:Y44"/>
    <mergeCell ref="Z44:AC44"/>
    <mergeCell ref="AD44:AG44"/>
    <mergeCell ref="AH44:AJ44"/>
    <mergeCell ref="Q44:S44"/>
    <mergeCell ref="Q46:S46"/>
    <mergeCell ref="A49:C49"/>
    <mergeCell ref="B50:AI52"/>
    <mergeCell ref="AD43:AG43"/>
    <mergeCell ref="AH43:AJ43"/>
    <mergeCell ref="T42:V42"/>
    <mergeCell ref="W42:Y42"/>
    <mergeCell ref="Z42:AC42"/>
    <mergeCell ref="AD42:AG42"/>
    <mergeCell ref="AH42:AJ42"/>
    <mergeCell ref="Q42:S42"/>
    <mergeCell ref="A45:D45"/>
    <mergeCell ref="E45:H45"/>
    <mergeCell ref="I45:L45"/>
    <mergeCell ref="M45:N45"/>
    <mergeCell ref="O45:P45"/>
    <mergeCell ref="A44:D44"/>
    <mergeCell ref="E44:H44"/>
    <mergeCell ref="I44:L44"/>
    <mergeCell ref="M44:N44"/>
    <mergeCell ref="O44:P44"/>
    <mergeCell ref="Q45:S45"/>
    <mergeCell ref="T45:V45"/>
    <mergeCell ref="W45:Y45"/>
    <mergeCell ref="Z45:AC45"/>
    <mergeCell ref="AD45:AG45"/>
    <mergeCell ref="AH45:AJ45"/>
    <mergeCell ref="M41:N41"/>
    <mergeCell ref="O41:P41"/>
    <mergeCell ref="Q43:S43"/>
    <mergeCell ref="T43:V43"/>
    <mergeCell ref="W43:Y43"/>
    <mergeCell ref="Z43:AC43"/>
    <mergeCell ref="A43:D43"/>
    <mergeCell ref="E43:H43"/>
    <mergeCell ref="I43:L43"/>
    <mergeCell ref="M43:N43"/>
    <mergeCell ref="O43:P43"/>
    <mergeCell ref="A42:D42"/>
    <mergeCell ref="E42:H42"/>
    <mergeCell ref="I42:L42"/>
    <mergeCell ref="M42:N42"/>
    <mergeCell ref="O42:P42"/>
    <mergeCell ref="Q41:S41"/>
    <mergeCell ref="T41:V41"/>
    <mergeCell ref="W41:Y41"/>
    <mergeCell ref="Z41:AC41"/>
    <mergeCell ref="AD41:AG41"/>
    <mergeCell ref="AH41:AJ41"/>
    <mergeCell ref="E40:H40"/>
    <mergeCell ref="I40:L40"/>
    <mergeCell ref="M40:N40"/>
    <mergeCell ref="AG30:AJ32"/>
    <mergeCell ref="R31:AF31"/>
    <mergeCell ref="V32:X32"/>
    <mergeCell ref="Z32:AB32"/>
    <mergeCell ref="AD32:AF32"/>
    <mergeCell ref="B35:AI36"/>
    <mergeCell ref="A39:L39"/>
    <mergeCell ref="M39:P39"/>
    <mergeCell ref="Q39:S40"/>
    <mergeCell ref="T39:V40"/>
    <mergeCell ref="W39:Y40"/>
    <mergeCell ref="Z39:AC40"/>
    <mergeCell ref="AD39:AG40"/>
    <mergeCell ref="AH39:AJ40"/>
    <mergeCell ref="A40:D40"/>
    <mergeCell ref="O40:P40"/>
    <mergeCell ref="A41:D41"/>
    <mergeCell ref="E41:H41"/>
    <mergeCell ref="I41:L41"/>
    <mergeCell ref="AG27:AJ29"/>
    <mergeCell ref="R28:AF28"/>
    <mergeCell ref="V29:X29"/>
    <mergeCell ref="Z29:AB29"/>
    <mergeCell ref="D27:K29"/>
    <mergeCell ref="D30:K32"/>
    <mergeCell ref="A23:AJ23"/>
    <mergeCell ref="A26:C26"/>
    <mergeCell ref="D26:K26"/>
    <mergeCell ref="L26:M26"/>
    <mergeCell ref="N26:Q26"/>
    <mergeCell ref="R26:AF26"/>
    <mergeCell ref="AG26:AJ26"/>
    <mergeCell ref="AD29:AF29"/>
    <mergeCell ref="A30:C32"/>
    <mergeCell ref="L30:M32"/>
    <mergeCell ref="N30:Q32"/>
    <mergeCell ref="R30:AF30"/>
    <mergeCell ref="A27:C29"/>
    <mergeCell ref="L27:M29"/>
    <mergeCell ref="N27:Q29"/>
    <mergeCell ref="R27:AF27"/>
    <mergeCell ref="R18:W18"/>
    <mergeCell ref="X18:AI18"/>
    <mergeCell ref="B20:S20"/>
    <mergeCell ref="T20:Y20"/>
    <mergeCell ref="Z20:AD20"/>
    <mergeCell ref="X11:AH11"/>
    <mergeCell ref="R12:W13"/>
    <mergeCell ref="X12:AG13"/>
    <mergeCell ref="R15:W15"/>
    <mergeCell ref="X15:AI15"/>
    <mergeCell ref="R16:W16"/>
    <mergeCell ref="X16:AI16"/>
    <mergeCell ref="B2:AI2"/>
    <mergeCell ref="AA4:AB4"/>
    <mergeCell ref="AD4:AE4"/>
    <mergeCell ref="AG4:AH4"/>
    <mergeCell ref="X7:AH7"/>
    <mergeCell ref="R8:W9"/>
    <mergeCell ref="X8:AG9"/>
    <mergeCell ref="R17:W17"/>
    <mergeCell ref="X17:AI17"/>
  </mergeCells>
  <phoneticPr fontId="1"/>
  <printOptions horizontalCentered="1"/>
  <pageMargins left="0.59055118110236227" right="0.59055118110236227" top="0.98425196850393704" bottom="0.39370078740157483" header="0.31496062992125984" footer="0.31496062992125984"/>
  <pageSetup paperSize="9" orientation="portrait" r:id="rId1"/>
  <rowBreaks count="1" manualBreakCount="1">
    <brk id="46" max="35" man="1"/>
  </rowBreaks>
  <drawing r:id="rId2"/>
  <legacyDrawing r:id="rId3"/>
  <extLst>
    <ext xmlns:x14="http://schemas.microsoft.com/office/spreadsheetml/2009/9/main" uri="{CCE6A557-97BC-4b89-ADB6-D9C93CAAB3DF}">
      <x14:dataValidations xmlns:xm="http://schemas.microsoft.com/office/excel/2006/main" count="19">
        <x14:dataValidation type="list" allowBlank="1" showInputMessage="1" showErrorMessage="1">
          <x14:formula1>
            <xm:f>入力規則!$U$2:$U$13</xm:f>
          </x14:formula1>
          <xm:sqref>D83:J83</xm:sqref>
        </x14:dataValidation>
        <x14:dataValidation type="list" allowBlank="1" showInputMessage="1" showErrorMessage="1">
          <x14:formula1>
            <xm:f>入力規則!$J$2:$J$4</xm:f>
          </x14:formula1>
          <xm:sqref>O41:P45</xm:sqref>
        </x14:dataValidation>
        <x14:dataValidation type="list" allowBlank="1" showInputMessage="1" showErrorMessage="1">
          <x14:formula1>
            <xm:f>入力規則!$K$2:$K$7</xm:f>
          </x14:formula1>
          <xm:sqref>T41:V45</xm:sqref>
        </x14:dataValidation>
        <x14:dataValidation type="list" allowBlank="1" showInputMessage="1" showErrorMessage="1">
          <x14:formula1>
            <xm:f>入力規則!$I$2:$I$6</xm:f>
          </x14:formula1>
          <xm:sqref>M41:N45</xm:sqref>
        </x14:dataValidation>
        <x14:dataValidation type="list" allowBlank="1" showInputMessage="1" showErrorMessage="1">
          <x14:formula1>
            <xm:f>入力規則!$H$2:$H$52</xm:f>
          </x14:formula1>
          <xm:sqref>A41:D45</xm:sqref>
        </x14:dataValidation>
        <x14:dataValidation type="list" allowBlank="1" showInputMessage="1" showErrorMessage="1">
          <x14:formula1>
            <xm:f>入力規則!$P$2:$P$4</xm:f>
          </x14:formula1>
          <xm:sqref>AF66:AI66</xm:sqref>
        </x14:dataValidation>
        <x14:dataValidation type="list" allowBlank="1" showInputMessage="1" showErrorMessage="1">
          <x14:formula1>
            <xm:f>入力規則!$R$2:$R$6</xm:f>
          </x14:formula1>
          <xm:sqref>G79:Y79</xm:sqref>
        </x14:dataValidation>
        <x14:dataValidation type="list" allowBlank="1" showInputMessage="1" showErrorMessage="1">
          <x14:formula1>
            <xm:f>入力規則!$S$2:$S$8</xm:f>
          </x14:formula1>
          <xm:sqref>G80:Y80</xm:sqref>
        </x14:dataValidation>
        <x14:dataValidation type="list" allowBlank="1" showInputMessage="1" showErrorMessage="1">
          <x14:formula1>
            <xm:f>入力規則!$N$2:$N$9</xm:f>
          </x14:formula1>
          <xm:sqref>C66:G66</xm:sqref>
        </x14:dataValidation>
        <x14:dataValidation type="list" allowBlank="1" showInputMessage="1" showErrorMessage="1">
          <x14:formula1>
            <xm:f>入力規則!$L$2:$L$6</xm:f>
          </x14:formula1>
          <xm:sqref>T20</xm:sqref>
        </x14:dataValidation>
        <x14:dataValidation type="list" allowBlank="1" showInputMessage="1" showErrorMessage="1">
          <x14:formula1>
            <xm:f>入力規則!$Q$2:$Q$9</xm:f>
          </x14:formula1>
          <xm:sqref>F77:H77 M77:O77 T77:W77 AB77:AD77</xm:sqref>
        </x14:dataValidation>
        <x14:dataValidation type="list" allowBlank="1" showInputMessage="1" showErrorMessage="1">
          <x14:formula1>
            <xm:f>入力規則!$G$2:$G$103</xm:f>
          </x14:formula1>
          <xm:sqref>L27:M32</xm:sqref>
        </x14:dataValidation>
        <x14:dataValidation type="list" allowBlank="1" showInputMessage="1" showErrorMessage="1">
          <x14:formula1>
            <xm:f>入力規則!$M$2:$M$32</xm:f>
          </x14:formula1>
          <xm:sqref>AF56:AG56</xm:sqref>
        </x14:dataValidation>
        <x14:dataValidation type="list" allowBlank="1" showInputMessage="1" showErrorMessage="1">
          <x14:formula1>
            <xm:f>入力規則!$T$2:$T$8</xm:f>
          </x14:formula1>
          <xm:sqref>G81:Z81</xm:sqref>
        </x14:dataValidation>
        <x14:dataValidation type="list" allowBlank="1" showInputMessage="1" showErrorMessage="1">
          <x14:formula1>
            <xm:f>入力規則!$D$2:$D$37</xm:f>
          </x14:formula1>
          <xm:sqref>AG4:AH4</xm:sqref>
        </x14:dataValidation>
        <x14:dataValidation type="list" allowBlank="1" showInputMessage="1" showErrorMessage="1">
          <x14:formula1>
            <xm:f>入力規則!$B$2:$B$29</xm:f>
          </x14:formula1>
          <xm:sqref>AA4:AB4</xm:sqref>
        </x14:dataValidation>
        <x14:dataValidation type="list" allowBlank="1" showInputMessage="1" showErrorMessage="1">
          <x14:formula1>
            <xm:f>入力規則!$Z$50:$Z$51</xm:f>
          </x14:formula1>
          <xm:sqref>K68:Z68</xm:sqref>
        </x14:dataValidation>
        <x14:dataValidation type="list" allowBlank="1" showInputMessage="1" showErrorMessage="1">
          <x14:formula1>
            <xm:f>入力規則!$E$2:$E$4</xm:f>
          </x14:formula1>
          <xm:sqref>R8:W9</xm:sqref>
        </x14:dataValidation>
        <x14:dataValidation type="list" allowBlank="1" showInputMessage="1" showErrorMessage="1">
          <x14:formula1>
            <xm:f>入力規則!$C$2:$C$13</xm:f>
          </x14:formula1>
          <xm:sqref>AD4:AE4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91"/>
  <sheetViews>
    <sheetView showZeros="0" view="pageBreakPreview" zoomScale="130" zoomScaleNormal="100" zoomScaleSheetLayoutView="130" workbookViewId="0">
      <selection activeCell="AA4" sqref="AA4:AB4"/>
    </sheetView>
  </sheetViews>
  <sheetFormatPr defaultRowHeight="13.5" x14ac:dyDescent="0.4"/>
  <cols>
    <col min="1" max="19" width="2.125" style="70" customWidth="1"/>
    <col min="20" max="21" width="1.125" style="70" customWidth="1"/>
    <col min="22" max="38" width="2.125" style="70" customWidth="1"/>
    <col min="39" max="39" width="25.625" style="70" customWidth="1"/>
    <col min="40" max="42" width="2.125" style="70" customWidth="1"/>
    <col min="43" max="58" width="9" style="55"/>
    <col min="59" max="61" width="9" style="56"/>
    <col min="62" max="16384" width="9" style="70"/>
  </cols>
  <sheetData>
    <row r="1" spans="1:61" ht="18" customHeight="1" x14ac:dyDescent="0.4">
      <c r="A1" s="50"/>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2"/>
      <c r="AL1" s="76"/>
      <c r="AM1" s="76"/>
    </row>
    <row r="2" spans="1:61" ht="18" customHeight="1" x14ac:dyDescent="0.4">
      <c r="A2" s="57"/>
      <c r="B2" s="279" t="s">
        <v>100</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58"/>
      <c r="AL2" s="76"/>
      <c r="AM2" s="76"/>
    </row>
    <row r="3" spans="1:61" ht="18" customHeight="1" x14ac:dyDescent="0.4">
      <c r="A3" s="57"/>
      <c r="B3" s="76"/>
      <c r="C3" s="76"/>
      <c r="D3" s="76"/>
      <c r="E3" s="76"/>
      <c r="G3" s="76"/>
      <c r="H3" s="76"/>
      <c r="I3" s="76"/>
      <c r="J3" s="76"/>
      <c r="K3" s="76"/>
      <c r="L3" s="76"/>
      <c r="M3" s="76"/>
      <c r="O3" s="76"/>
      <c r="P3" s="76"/>
      <c r="Q3" s="76"/>
      <c r="R3" s="76"/>
      <c r="S3" s="76"/>
      <c r="T3" s="76"/>
      <c r="U3" s="76"/>
      <c r="V3" s="76"/>
      <c r="W3" s="76"/>
      <c r="X3" s="76"/>
      <c r="Y3" s="76"/>
      <c r="Z3" s="76"/>
      <c r="AA3" s="76"/>
      <c r="AB3" s="76"/>
      <c r="AC3" s="76"/>
      <c r="AD3" s="76"/>
      <c r="AE3" s="76"/>
      <c r="AF3" s="76"/>
      <c r="AG3" s="76"/>
      <c r="AH3" s="76"/>
      <c r="AI3" s="76"/>
      <c r="AJ3" s="58"/>
      <c r="AL3" s="76"/>
      <c r="AM3" s="76"/>
    </row>
    <row r="4" spans="1:61" ht="18" customHeight="1" x14ac:dyDescent="0.4">
      <c r="A4" s="57"/>
      <c r="B4" s="76"/>
      <c r="C4" s="76"/>
      <c r="D4" s="76"/>
      <c r="E4" s="76"/>
      <c r="F4" s="76"/>
      <c r="G4" s="76"/>
      <c r="H4" s="76"/>
      <c r="I4" s="76"/>
      <c r="J4" s="76"/>
      <c r="K4" s="76"/>
      <c r="L4" s="76"/>
      <c r="M4" s="76"/>
      <c r="N4" s="76"/>
      <c r="O4" s="76"/>
      <c r="P4" s="76"/>
      <c r="Q4" s="76"/>
      <c r="R4" s="76"/>
      <c r="S4" s="76"/>
      <c r="T4" s="76"/>
      <c r="U4" s="76"/>
      <c r="V4" s="76"/>
      <c r="W4" s="76"/>
      <c r="X4" s="76"/>
      <c r="Y4" s="76" t="s">
        <v>11</v>
      </c>
      <c r="Z4" s="76"/>
      <c r="AA4" s="281" t="s">
        <v>1</v>
      </c>
      <c r="AB4" s="285"/>
      <c r="AC4" s="59" t="s">
        <v>10</v>
      </c>
      <c r="AD4" s="281">
        <v>10</v>
      </c>
      <c r="AE4" s="285"/>
      <c r="AF4" s="59" t="s">
        <v>13</v>
      </c>
      <c r="AG4" s="281">
        <v>7</v>
      </c>
      <c r="AH4" s="285"/>
      <c r="AI4" s="59" t="s">
        <v>14</v>
      </c>
      <c r="AJ4" s="58"/>
      <c r="AL4" s="76"/>
      <c r="AM4" s="76"/>
    </row>
    <row r="5" spans="1:61" ht="13.5" customHeight="1" x14ac:dyDescent="0.4">
      <c r="A5" s="57"/>
      <c r="AH5" s="76"/>
      <c r="AI5" s="76"/>
      <c r="AJ5" s="58"/>
      <c r="AK5" s="76"/>
      <c r="AL5" s="76"/>
      <c r="AP5" s="55"/>
      <c r="BF5" s="56"/>
      <c r="BI5" s="70"/>
    </row>
    <row r="6" spans="1:61" ht="18" customHeight="1" x14ac:dyDescent="0.4">
      <c r="A6" s="57"/>
      <c r="B6" s="76" t="s">
        <v>16</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J6" s="58"/>
      <c r="AL6" s="76"/>
      <c r="AM6" s="76"/>
    </row>
    <row r="7" spans="1:61" ht="9.9499999999999993" customHeight="1" x14ac:dyDescent="0.4">
      <c r="A7" s="57"/>
      <c r="B7" s="76"/>
      <c r="C7" s="76"/>
      <c r="D7" s="76"/>
      <c r="E7" s="76"/>
      <c r="F7" s="76"/>
      <c r="G7" s="76"/>
      <c r="H7" s="76"/>
      <c r="I7" s="76"/>
      <c r="J7" s="76"/>
      <c r="K7" s="76"/>
      <c r="L7" s="76"/>
      <c r="M7" s="76"/>
      <c r="N7" s="76"/>
      <c r="O7" s="76"/>
      <c r="P7" s="76"/>
      <c r="Q7" s="76"/>
      <c r="R7" s="76"/>
      <c r="S7" s="60" t="s">
        <v>12</v>
      </c>
      <c r="T7" s="76"/>
      <c r="U7" s="76"/>
      <c r="V7" s="76"/>
      <c r="W7" s="76"/>
      <c r="X7" s="286" t="s">
        <v>146</v>
      </c>
      <c r="Y7" s="286"/>
      <c r="Z7" s="286"/>
      <c r="AA7" s="286"/>
      <c r="AB7" s="286"/>
      <c r="AC7" s="286"/>
      <c r="AD7" s="286"/>
      <c r="AE7" s="286"/>
      <c r="AF7" s="286"/>
      <c r="AG7" s="286"/>
      <c r="AH7" s="286"/>
      <c r="AJ7" s="58"/>
      <c r="AL7" s="76"/>
      <c r="AM7" s="76"/>
    </row>
    <row r="8" spans="1:61" ht="12" customHeight="1" x14ac:dyDescent="0.4">
      <c r="A8" s="57"/>
      <c r="B8" s="76"/>
      <c r="C8" s="76"/>
      <c r="D8" s="76"/>
      <c r="E8" s="76"/>
      <c r="F8" s="76"/>
      <c r="G8" s="76"/>
      <c r="H8" s="76"/>
      <c r="I8" s="76"/>
      <c r="J8" s="76"/>
      <c r="K8" s="76"/>
      <c r="L8" s="76"/>
      <c r="M8" s="76"/>
      <c r="N8" s="76"/>
      <c r="O8" s="76"/>
      <c r="P8" s="76"/>
      <c r="Q8" s="76"/>
      <c r="R8" s="299" t="s">
        <v>213</v>
      </c>
      <c r="S8" s="299"/>
      <c r="T8" s="299"/>
      <c r="U8" s="299"/>
      <c r="V8" s="299"/>
      <c r="W8" s="299"/>
      <c r="X8" s="432" t="s">
        <v>155</v>
      </c>
      <c r="Y8" s="433"/>
      <c r="Z8" s="433"/>
      <c r="AA8" s="433"/>
      <c r="AB8" s="433"/>
      <c r="AC8" s="433"/>
      <c r="AD8" s="433"/>
      <c r="AE8" s="433"/>
      <c r="AF8" s="433"/>
      <c r="AG8" s="621"/>
      <c r="AH8" s="76"/>
      <c r="AI8" s="76"/>
      <c r="AJ8" s="58"/>
      <c r="AL8" s="76"/>
      <c r="AM8" s="76"/>
    </row>
    <row r="9" spans="1:61" ht="12" customHeight="1" x14ac:dyDescent="0.4">
      <c r="A9" s="57"/>
      <c r="B9" s="76"/>
      <c r="C9" s="76"/>
      <c r="D9" s="76"/>
      <c r="E9" s="76"/>
      <c r="F9" s="76"/>
      <c r="G9" s="76"/>
      <c r="H9" s="76"/>
      <c r="I9" s="76"/>
      <c r="J9" s="76"/>
      <c r="K9" s="76"/>
      <c r="L9" s="76"/>
      <c r="M9" s="76"/>
      <c r="N9" s="76"/>
      <c r="O9" s="76"/>
      <c r="P9" s="76"/>
      <c r="Q9" s="76"/>
      <c r="R9" s="299"/>
      <c r="S9" s="299"/>
      <c r="T9" s="299"/>
      <c r="U9" s="299"/>
      <c r="V9" s="299"/>
      <c r="W9" s="299"/>
      <c r="X9" s="434"/>
      <c r="Y9" s="434"/>
      <c r="Z9" s="434"/>
      <c r="AA9" s="434"/>
      <c r="AB9" s="434"/>
      <c r="AC9" s="434"/>
      <c r="AD9" s="434"/>
      <c r="AE9" s="434"/>
      <c r="AF9" s="434"/>
      <c r="AG9" s="622"/>
      <c r="AH9" s="80"/>
      <c r="AI9" s="80"/>
      <c r="AJ9" s="58"/>
      <c r="AL9" s="76"/>
      <c r="AM9" s="76"/>
    </row>
    <row r="10" spans="1:61" ht="9.9499999999999993" customHeight="1" x14ac:dyDescent="0.4">
      <c r="A10" s="57"/>
      <c r="B10" s="76"/>
      <c r="C10" s="76"/>
      <c r="D10" s="76"/>
      <c r="E10" s="76"/>
      <c r="F10" s="76"/>
      <c r="G10" s="76"/>
      <c r="H10" s="76"/>
      <c r="I10" s="76"/>
      <c r="J10" s="76"/>
      <c r="K10" s="76"/>
      <c r="L10" s="76"/>
      <c r="M10" s="76"/>
      <c r="N10" s="76"/>
      <c r="O10" s="76"/>
      <c r="P10" s="76"/>
      <c r="Q10" s="76"/>
      <c r="R10" s="138"/>
      <c r="S10" s="138"/>
      <c r="T10" s="138"/>
      <c r="U10" s="138"/>
      <c r="V10" s="138"/>
      <c r="W10" s="138"/>
      <c r="AJ10" s="58"/>
      <c r="AL10" s="76"/>
      <c r="AM10" s="76"/>
    </row>
    <row r="11" spans="1:61" ht="9.9499999999999993" customHeight="1" x14ac:dyDescent="0.4">
      <c r="A11" s="57"/>
      <c r="B11" s="76"/>
      <c r="C11" s="76"/>
      <c r="D11" s="76"/>
      <c r="E11" s="76"/>
      <c r="F11" s="76"/>
      <c r="G11" s="76"/>
      <c r="H11" s="76"/>
      <c r="I11" s="76"/>
      <c r="J11" s="76"/>
      <c r="K11" s="76"/>
      <c r="L11" s="76"/>
      <c r="M11" s="76"/>
      <c r="N11" s="76"/>
      <c r="O11" s="76"/>
      <c r="P11" s="76"/>
      <c r="Q11" s="76"/>
      <c r="R11" s="128"/>
      <c r="S11" s="60" t="s">
        <v>12</v>
      </c>
      <c r="T11" s="128"/>
      <c r="U11" s="128"/>
      <c r="V11" s="128"/>
      <c r="W11" s="128"/>
      <c r="X11" s="286" t="s">
        <v>146</v>
      </c>
      <c r="Y11" s="286"/>
      <c r="Z11" s="286"/>
      <c r="AA11" s="286"/>
      <c r="AB11" s="286"/>
      <c r="AC11" s="286"/>
      <c r="AD11" s="286"/>
      <c r="AE11" s="286"/>
      <c r="AF11" s="286"/>
      <c r="AG11" s="286"/>
      <c r="AH11" s="286"/>
      <c r="AJ11" s="58"/>
      <c r="AL11" s="76"/>
      <c r="AM11" s="76"/>
    </row>
    <row r="12" spans="1:61" ht="12" customHeight="1" x14ac:dyDescent="0.4">
      <c r="A12" s="57"/>
      <c r="B12" s="76"/>
      <c r="C12" s="76"/>
      <c r="D12" s="76"/>
      <c r="E12" s="76"/>
      <c r="F12" s="76"/>
      <c r="G12" s="76"/>
      <c r="H12" s="76"/>
      <c r="I12" s="76"/>
      <c r="J12" s="76"/>
      <c r="K12" s="76"/>
      <c r="L12" s="76"/>
      <c r="M12" s="76"/>
      <c r="N12" s="76"/>
      <c r="O12" s="76"/>
      <c r="P12" s="76"/>
      <c r="Q12" s="76"/>
      <c r="R12" s="299" t="str">
        <f>IF(R8="譲受人 氏名","譲渡人 氏名",IF(R8="借受人 氏名","貸付人 氏名",IF(R8="譲受人 氏名
（借受人）","譲渡人 氏名（貸付人）","")))</f>
        <v>貸付人 氏名</v>
      </c>
      <c r="S12" s="299"/>
      <c r="T12" s="299"/>
      <c r="U12" s="299"/>
      <c r="V12" s="299"/>
      <c r="W12" s="299"/>
      <c r="X12" s="383" t="s">
        <v>146</v>
      </c>
      <c r="Y12" s="384"/>
      <c r="Z12" s="384"/>
      <c r="AA12" s="384"/>
      <c r="AB12" s="384"/>
      <c r="AC12" s="384"/>
      <c r="AD12" s="384"/>
      <c r="AE12" s="384"/>
      <c r="AF12" s="384"/>
      <c r="AG12" s="385"/>
      <c r="AH12" s="76"/>
      <c r="AI12" s="76"/>
      <c r="AJ12" s="58"/>
      <c r="AL12" s="76"/>
      <c r="AM12" s="76"/>
    </row>
    <row r="13" spans="1:61" ht="12" customHeight="1" x14ac:dyDescent="0.4">
      <c r="A13" s="57"/>
      <c r="B13" s="76"/>
      <c r="C13" s="76"/>
      <c r="D13" s="76"/>
      <c r="E13" s="76"/>
      <c r="F13" s="76"/>
      <c r="G13" s="76"/>
      <c r="H13" s="76"/>
      <c r="I13" s="76"/>
      <c r="J13" s="76"/>
      <c r="K13" s="76"/>
      <c r="L13" s="76"/>
      <c r="M13" s="76"/>
      <c r="N13" s="76"/>
      <c r="O13" s="76"/>
      <c r="P13" s="76"/>
      <c r="Q13" s="76"/>
      <c r="R13" s="299"/>
      <c r="S13" s="299"/>
      <c r="T13" s="299"/>
      <c r="U13" s="299"/>
      <c r="V13" s="299"/>
      <c r="W13" s="299"/>
      <c r="X13" s="386"/>
      <c r="Y13" s="386"/>
      <c r="Z13" s="386"/>
      <c r="AA13" s="386"/>
      <c r="AB13" s="386"/>
      <c r="AC13" s="386"/>
      <c r="AD13" s="386"/>
      <c r="AE13" s="386"/>
      <c r="AF13" s="386"/>
      <c r="AG13" s="387"/>
      <c r="AH13" s="80"/>
      <c r="AI13" s="80"/>
      <c r="AJ13" s="58"/>
      <c r="AL13" s="76"/>
      <c r="AM13" s="76"/>
    </row>
    <row r="14" spans="1:61" ht="12" customHeight="1" x14ac:dyDescent="0.4">
      <c r="A14" s="57"/>
      <c r="B14" s="76"/>
      <c r="C14" s="76"/>
      <c r="D14" s="76"/>
      <c r="E14" s="76"/>
      <c r="F14" s="76"/>
      <c r="G14" s="76"/>
      <c r="H14" s="76"/>
      <c r="I14" s="76"/>
      <c r="J14" s="76"/>
      <c r="K14" s="76"/>
      <c r="L14" s="76"/>
      <c r="M14" s="76"/>
      <c r="N14" s="76"/>
      <c r="O14" s="76"/>
      <c r="P14" s="76"/>
      <c r="Q14" s="76"/>
      <c r="R14" s="59"/>
      <c r="S14" s="59"/>
      <c r="T14" s="59"/>
      <c r="U14" s="59"/>
      <c r="V14" s="59"/>
      <c r="W14" s="59"/>
      <c r="X14" s="62"/>
      <c r="Y14" s="62"/>
      <c r="Z14" s="62"/>
      <c r="AA14" s="62"/>
      <c r="AB14" s="62"/>
      <c r="AC14" s="62"/>
      <c r="AD14" s="62"/>
      <c r="AE14" s="62"/>
      <c r="AF14" s="62"/>
      <c r="AG14" s="63"/>
      <c r="AH14" s="76"/>
      <c r="AI14" s="76"/>
      <c r="AJ14" s="58"/>
      <c r="AL14" s="76"/>
      <c r="AM14" s="76"/>
    </row>
    <row r="15" spans="1:61" s="56" customFormat="1" ht="15" customHeight="1" x14ac:dyDescent="0.4">
      <c r="A15" s="64"/>
      <c r="B15" s="126"/>
      <c r="C15" s="126"/>
      <c r="D15" s="126"/>
      <c r="E15" s="126"/>
      <c r="F15" s="126"/>
      <c r="G15" s="126"/>
      <c r="H15" s="126"/>
      <c r="I15" s="126"/>
      <c r="J15" s="126"/>
      <c r="K15" s="126"/>
      <c r="L15" s="126"/>
      <c r="M15" s="126"/>
      <c r="N15" s="126"/>
      <c r="R15" s="439" t="s">
        <v>255</v>
      </c>
      <c r="S15" s="440"/>
      <c r="T15" s="440"/>
      <c r="U15" s="440"/>
      <c r="V15" s="440"/>
      <c r="W15" s="440"/>
      <c r="X15" s="227" t="s">
        <v>267</v>
      </c>
      <c r="Y15" s="227"/>
      <c r="Z15" s="227"/>
      <c r="AA15" s="227"/>
      <c r="AB15" s="227"/>
      <c r="AC15" s="227"/>
      <c r="AD15" s="227"/>
      <c r="AE15" s="227"/>
      <c r="AF15" s="227"/>
      <c r="AG15" s="227"/>
      <c r="AH15" s="227"/>
      <c r="AI15" s="228"/>
      <c r="AJ15" s="66"/>
      <c r="AL15" s="126"/>
      <c r="AM15" s="126"/>
      <c r="AQ15" s="67"/>
      <c r="AR15" s="67"/>
      <c r="AS15" s="67"/>
      <c r="AT15" s="67"/>
      <c r="AU15" s="67"/>
      <c r="AV15" s="67"/>
      <c r="AW15" s="67"/>
      <c r="AX15" s="67"/>
      <c r="AY15" s="67"/>
      <c r="AZ15" s="67"/>
      <c r="BA15" s="67"/>
      <c r="BB15" s="67"/>
      <c r="BC15" s="67"/>
      <c r="BD15" s="67"/>
      <c r="BE15" s="67"/>
      <c r="BF15" s="67"/>
    </row>
    <row r="16" spans="1:61" s="56" customFormat="1" ht="15" customHeight="1" x14ac:dyDescent="0.4">
      <c r="A16" s="64"/>
      <c r="B16" s="126"/>
      <c r="C16" s="126"/>
      <c r="D16" s="126"/>
      <c r="E16" s="126"/>
      <c r="F16" s="126"/>
      <c r="G16" s="126"/>
      <c r="H16" s="126"/>
      <c r="I16" s="126"/>
      <c r="J16" s="126"/>
      <c r="K16" s="126"/>
      <c r="L16" s="126"/>
      <c r="M16" s="126"/>
      <c r="N16" s="126"/>
      <c r="R16" s="311" t="s">
        <v>261</v>
      </c>
      <c r="S16" s="444"/>
      <c r="T16" s="444"/>
      <c r="U16" s="444"/>
      <c r="V16" s="444"/>
      <c r="W16" s="444"/>
      <c r="X16" s="229" t="s">
        <v>410</v>
      </c>
      <c r="Y16" s="230"/>
      <c r="Z16" s="230"/>
      <c r="AA16" s="230"/>
      <c r="AB16" s="230"/>
      <c r="AC16" s="230"/>
      <c r="AD16" s="230"/>
      <c r="AE16" s="230"/>
      <c r="AF16" s="230"/>
      <c r="AG16" s="230"/>
      <c r="AH16" s="230"/>
      <c r="AI16" s="231"/>
      <c r="AJ16" s="66"/>
      <c r="AL16" s="126"/>
      <c r="AM16" s="126"/>
      <c r="AQ16" s="67"/>
      <c r="AR16" s="67"/>
      <c r="AS16" s="67"/>
      <c r="AT16" s="67"/>
      <c r="AU16" s="67"/>
      <c r="AV16" s="67"/>
      <c r="AW16" s="67"/>
      <c r="AX16" s="67"/>
      <c r="AY16" s="67"/>
      <c r="AZ16" s="67"/>
      <c r="BA16" s="67"/>
      <c r="BB16" s="67"/>
      <c r="BC16" s="67"/>
      <c r="BD16" s="67"/>
      <c r="BE16" s="67"/>
      <c r="BF16" s="67"/>
    </row>
    <row r="17" spans="1:61" s="56" customFormat="1" ht="15" customHeight="1" x14ac:dyDescent="0.4">
      <c r="A17" s="64"/>
      <c r="B17" s="126"/>
      <c r="C17" s="126"/>
      <c r="D17" s="126"/>
      <c r="E17" s="126"/>
      <c r="F17" s="126"/>
      <c r="G17" s="126"/>
      <c r="H17" s="126"/>
      <c r="I17" s="126"/>
      <c r="J17" s="126"/>
      <c r="K17" s="126"/>
      <c r="L17" s="126"/>
      <c r="M17" s="126"/>
      <c r="N17" s="126"/>
      <c r="R17" s="311" t="s">
        <v>257</v>
      </c>
      <c r="S17" s="444"/>
      <c r="T17" s="444"/>
      <c r="U17" s="444"/>
      <c r="V17" s="444"/>
      <c r="W17" s="444"/>
      <c r="X17" s="229" t="s">
        <v>268</v>
      </c>
      <c r="Y17" s="230"/>
      <c r="Z17" s="230"/>
      <c r="AA17" s="230"/>
      <c r="AB17" s="230"/>
      <c r="AC17" s="230"/>
      <c r="AD17" s="230"/>
      <c r="AE17" s="230"/>
      <c r="AF17" s="230"/>
      <c r="AG17" s="230"/>
      <c r="AH17" s="230"/>
      <c r="AI17" s="231"/>
      <c r="AJ17" s="66"/>
      <c r="AL17" s="126"/>
      <c r="AM17" s="126"/>
      <c r="AQ17" s="67"/>
      <c r="AR17" s="67"/>
      <c r="AS17" s="67"/>
      <c r="AT17" s="67"/>
      <c r="AU17" s="67"/>
      <c r="AV17" s="67"/>
      <c r="AW17" s="67"/>
      <c r="AX17" s="67"/>
      <c r="AY17" s="67"/>
      <c r="AZ17" s="67"/>
      <c r="BA17" s="67"/>
      <c r="BB17" s="67"/>
      <c r="BC17" s="67"/>
      <c r="BD17" s="67"/>
      <c r="BE17" s="67"/>
      <c r="BF17" s="67"/>
    </row>
    <row r="18" spans="1:61" s="56" customFormat="1" ht="15" customHeight="1" x14ac:dyDescent="0.4">
      <c r="A18" s="64"/>
      <c r="B18" s="126"/>
      <c r="C18" s="126"/>
      <c r="D18" s="126"/>
      <c r="E18" s="126"/>
      <c r="F18" s="126"/>
      <c r="G18" s="126"/>
      <c r="H18" s="126"/>
      <c r="I18" s="126"/>
      <c r="J18" s="126"/>
      <c r="K18" s="126"/>
      <c r="L18" s="126"/>
      <c r="M18" s="126"/>
      <c r="N18" s="126"/>
      <c r="R18" s="220" t="s">
        <v>256</v>
      </c>
      <c r="S18" s="445"/>
      <c r="T18" s="445"/>
      <c r="U18" s="445"/>
      <c r="V18" s="445"/>
      <c r="W18" s="445"/>
      <c r="X18" s="232" t="s">
        <v>266</v>
      </c>
      <c r="Y18" s="233"/>
      <c r="Z18" s="233"/>
      <c r="AA18" s="233"/>
      <c r="AB18" s="233"/>
      <c r="AC18" s="233"/>
      <c r="AD18" s="233"/>
      <c r="AE18" s="233"/>
      <c r="AF18" s="233"/>
      <c r="AG18" s="233"/>
      <c r="AH18" s="233"/>
      <c r="AI18" s="234"/>
      <c r="AJ18" s="66"/>
      <c r="AL18" s="126"/>
      <c r="AM18" s="126"/>
      <c r="AQ18" s="67"/>
      <c r="AR18" s="67"/>
      <c r="AS18" s="67"/>
      <c r="AT18" s="67"/>
      <c r="AU18" s="67"/>
      <c r="AV18" s="67"/>
      <c r="AW18" s="67"/>
      <c r="AX18" s="67"/>
      <c r="AY18" s="67"/>
      <c r="AZ18" s="67"/>
      <c r="BA18" s="67"/>
      <c r="BB18" s="67"/>
      <c r="BC18" s="67"/>
      <c r="BD18" s="67"/>
      <c r="BE18" s="67"/>
      <c r="BF18" s="67"/>
    </row>
    <row r="19" spans="1:61" s="56" customFormat="1" ht="5.0999999999999996" customHeight="1" x14ac:dyDescent="0.4">
      <c r="A19" s="64"/>
      <c r="B19" s="126"/>
      <c r="C19" s="126"/>
      <c r="D19" s="126"/>
      <c r="E19" s="126"/>
      <c r="F19" s="126"/>
      <c r="G19" s="126"/>
      <c r="H19" s="126"/>
      <c r="I19" s="126"/>
      <c r="J19" s="126"/>
      <c r="K19" s="126"/>
      <c r="L19" s="126"/>
      <c r="M19" s="126"/>
      <c r="N19" s="126"/>
      <c r="R19" s="126"/>
      <c r="S19" s="126"/>
      <c r="T19" s="126"/>
      <c r="Y19" s="68"/>
      <c r="Z19" s="69"/>
      <c r="AA19" s="69"/>
      <c r="AB19" s="69"/>
      <c r="AC19" s="69"/>
      <c r="AD19" s="69"/>
      <c r="AE19" s="69"/>
      <c r="AF19" s="69"/>
      <c r="AG19" s="69"/>
      <c r="AH19" s="69"/>
      <c r="AI19" s="69"/>
      <c r="AJ19" s="66"/>
      <c r="AL19" s="126"/>
      <c r="AM19" s="126"/>
      <c r="AQ19" s="67"/>
      <c r="AR19" s="67"/>
      <c r="AS19" s="67"/>
      <c r="AT19" s="67"/>
      <c r="AU19" s="67"/>
      <c r="AV19" s="67"/>
      <c r="AW19" s="67"/>
      <c r="AX19" s="67"/>
      <c r="AY19" s="67"/>
      <c r="AZ19" s="67"/>
      <c r="BA19" s="67"/>
      <c r="BB19" s="67"/>
      <c r="BC19" s="67"/>
      <c r="BD19" s="67"/>
      <c r="BE19" s="67"/>
      <c r="BF19" s="67"/>
    </row>
    <row r="20" spans="1:61" ht="18" customHeight="1" x14ac:dyDescent="0.4">
      <c r="A20" s="57"/>
      <c r="B20" s="446" t="s">
        <v>107</v>
      </c>
      <c r="C20" s="241"/>
      <c r="D20" s="241"/>
      <c r="E20" s="241"/>
      <c r="F20" s="241"/>
      <c r="G20" s="241"/>
      <c r="H20" s="241"/>
      <c r="I20" s="241"/>
      <c r="J20" s="241"/>
      <c r="K20" s="241"/>
      <c r="L20" s="241"/>
      <c r="M20" s="241"/>
      <c r="N20" s="241"/>
      <c r="O20" s="241"/>
      <c r="P20" s="241"/>
      <c r="Q20" s="241"/>
      <c r="R20" s="241"/>
      <c r="S20" s="241"/>
      <c r="T20" s="448" t="s">
        <v>111</v>
      </c>
      <c r="U20" s="449"/>
      <c r="V20" s="449"/>
      <c r="W20" s="449"/>
      <c r="X20" s="449"/>
      <c r="Y20" s="449"/>
      <c r="Z20" s="451" t="str">
        <f>IF(T20="「 所有権 」","を　 「移転」",IF(T20="「 賃借権 」","を　 「設定」",IF(T20="「使用貸借権」","を 　「設定」",IF(T20="「 地上権 」","を 　「設定」",""))))</f>
        <v>を　 「設定」</v>
      </c>
      <c r="AA20" s="241"/>
      <c r="AB20" s="241"/>
      <c r="AC20" s="241"/>
      <c r="AD20" s="241"/>
      <c r="AE20" s="70" t="s">
        <v>108</v>
      </c>
      <c r="AI20" s="76"/>
      <c r="AJ20" s="58"/>
    </row>
    <row r="21" spans="1:61" ht="15" customHeight="1" x14ac:dyDescent="0.4">
      <c r="A21" s="57"/>
      <c r="B21" s="71" t="s">
        <v>113</v>
      </c>
      <c r="AI21" s="76"/>
      <c r="AJ21" s="58"/>
      <c r="AL21" s="76"/>
      <c r="AM21" s="76"/>
    </row>
    <row r="22" spans="1:61" s="56" customFormat="1" ht="5.0999999999999996" customHeight="1" x14ac:dyDescent="0.4">
      <c r="A22" s="64"/>
      <c r="B22" s="126"/>
      <c r="C22" s="126"/>
      <c r="D22" s="126"/>
      <c r="E22" s="126"/>
      <c r="F22" s="126"/>
      <c r="G22" s="126"/>
      <c r="H22" s="126"/>
      <c r="I22" s="126"/>
      <c r="J22" s="126"/>
      <c r="K22" s="126"/>
      <c r="L22" s="126"/>
      <c r="M22" s="126"/>
      <c r="N22" s="126"/>
      <c r="R22" s="126"/>
      <c r="S22" s="126"/>
      <c r="T22" s="126"/>
      <c r="Y22" s="68"/>
      <c r="Z22" s="69"/>
      <c r="AA22" s="69"/>
      <c r="AB22" s="69"/>
      <c r="AC22" s="69"/>
      <c r="AD22" s="69"/>
      <c r="AE22" s="69"/>
      <c r="AF22" s="69"/>
      <c r="AG22" s="69"/>
      <c r="AH22" s="69"/>
      <c r="AI22" s="69"/>
      <c r="AJ22" s="66"/>
      <c r="AL22" s="126"/>
      <c r="AM22" s="126"/>
      <c r="AQ22" s="67"/>
      <c r="AR22" s="67"/>
      <c r="AS22" s="67"/>
      <c r="AT22" s="67"/>
      <c r="AU22" s="67"/>
      <c r="AV22" s="67"/>
      <c r="AW22" s="67"/>
      <c r="AX22" s="67"/>
      <c r="AY22" s="67"/>
      <c r="AZ22" s="67"/>
      <c r="BA22" s="67"/>
      <c r="BB22" s="67"/>
      <c r="BC22" s="67"/>
      <c r="BD22" s="67"/>
      <c r="BE22" s="67"/>
      <c r="BF22" s="67"/>
    </row>
    <row r="23" spans="1:61" s="72" customFormat="1" ht="18" customHeight="1" x14ac:dyDescent="0.15">
      <c r="A23" s="441" t="s">
        <v>18</v>
      </c>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3"/>
      <c r="AL23" s="73"/>
      <c r="AM23" s="73"/>
      <c r="AQ23" s="74"/>
      <c r="AR23" s="74"/>
      <c r="AS23" s="74"/>
      <c r="AT23" s="74"/>
      <c r="AU23" s="74"/>
      <c r="AV23" s="74"/>
      <c r="AW23" s="74"/>
      <c r="AX23" s="74"/>
      <c r="AY23" s="74"/>
      <c r="AZ23" s="74"/>
      <c r="BA23" s="74"/>
      <c r="BB23" s="74"/>
      <c r="BC23" s="74"/>
      <c r="BD23" s="74"/>
      <c r="BE23" s="74"/>
      <c r="BF23" s="74"/>
      <c r="BG23" s="75"/>
      <c r="BH23" s="75"/>
      <c r="BI23" s="75"/>
    </row>
    <row r="24" spans="1:61" ht="9.9499999999999993" customHeight="1" x14ac:dyDescent="0.4">
      <c r="A24" s="57"/>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58"/>
      <c r="AL24" s="76"/>
      <c r="AM24" s="76"/>
    </row>
    <row r="25" spans="1:61" ht="18" customHeight="1" x14ac:dyDescent="0.4">
      <c r="A25" s="50" t="s">
        <v>383</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c r="AL25" s="76"/>
      <c r="AM25" s="76"/>
    </row>
    <row r="26" spans="1:61" ht="18" customHeight="1" x14ac:dyDescent="0.4">
      <c r="A26" s="479" t="s">
        <v>102</v>
      </c>
      <c r="B26" s="480"/>
      <c r="C26" s="481"/>
      <c r="D26" s="482" t="s">
        <v>40</v>
      </c>
      <c r="E26" s="400"/>
      <c r="F26" s="400"/>
      <c r="G26" s="400"/>
      <c r="H26" s="400"/>
      <c r="I26" s="400"/>
      <c r="J26" s="400"/>
      <c r="K26" s="401"/>
      <c r="L26" s="483" t="s">
        <v>101</v>
      </c>
      <c r="M26" s="462"/>
      <c r="N26" s="483" t="s">
        <v>99</v>
      </c>
      <c r="O26" s="440"/>
      <c r="P26" s="440"/>
      <c r="Q26" s="440"/>
      <c r="R26" s="482" t="s">
        <v>39</v>
      </c>
      <c r="S26" s="400"/>
      <c r="T26" s="400"/>
      <c r="U26" s="400"/>
      <c r="V26" s="400"/>
      <c r="W26" s="400"/>
      <c r="X26" s="400"/>
      <c r="Y26" s="400"/>
      <c r="Z26" s="400"/>
      <c r="AA26" s="400"/>
      <c r="AB26" s="400"/>
      <c r="AC26" s="400"/>
      <c r="AD26" s="400"/>
      <c r="AE26" s="400"/>
      <c r="AF26" s="401"/>
      <c r="AG26" s="483" t="s">
        <v>36</v>
      </c>
      <c r="AH26" s="400"/>
      <c r="AI26" s="400"/>
      <c r="AJ26" s="476"/>
      <c r="AL26" s="76"/>
      <c r="AM26" s="76"/>
    </row>
    <row r="27" spans="1:61" ht="14.1" customHeight="1" x14ac:dyDescent="0.4">
      <c r="A27" s="452" t="str">
        <f>IF(R8="譲受人 氏名","譲受人",IF(R8="借受人 氏名","借受人",IF(R8="譲受人 氏名
（借受人）","譲受人(借受人)","")))</f>
        <v>借受人</v>
      </c>
      <c r="B27" s="453"/>
      <c r="C27" s="454"/>
      <c r="D27" s="423" t="str">
        <f>X8</f>
        <v>株式会社〇〇〇〇
代表取締役　〇〇〇〇</v>
      </c>
      <c r="E27" s="424"/>
      <c r="F27" s="424"/>
      <c r="G27" s="424"/>
      <c r="H27" s="424"/>
      <c r="I27" s="424"/>
      <c r="J27" s="424"/>
      <c r="K27" s="425"/>
      <c r="L27" s="461" t="s">
        <v>114</v>
      </c>
      <c r="M27" s="462"/>
      <c r="N27" s="464" t="s">
        <v>156</v>
      </c>
      <c r="O27" s="465"/>
      <c r="P27" s="465"/>
      <c r="Q27" s="466"/>
      <c r="R27" s="472" t="s">
        <v>151</v>
      </c>
      <c r="S27" s="473"/>
      <c r="T27" s="473"/>
      <c r="U27" s="473"/>
      <c r="V27" s="473"/>
      <c r="W27" s="473"/>
      <c r="X27" s="473"/>
      <c r="Y27" s="473"/>
      <c r="Z27" s="473"/>
      <c r="AA27" s="473"/>
      <c r="AB27" s="473"/>
      <c r="AC27" s="473"/>
      <c r="AD27" s="473"/>
      <c r="AE27" s="473"/>
      <c r="AF27" s="474"/>
      <c r="AG27" s="475"/>
      <c r="AH27" s="400"/>
      <c r="AI27" s="400"/>
      <c r="AJ27" s="476"/>
      <c r="AL27" s="76"/>
      <c r="AM27" s="76"/>
    </row>
    <row r="28" spans="1:61" ht="14.1" customHeight="1" x14ac:dyDescent="0.4">
      <c r="A28" s="455"/>
      <c r="B28" s="456"/>
      <c r="C28" s="457"/>
      <c r="D28" s="426"/>
      <c r="E28" s="427"/>
      <c r="F28" s="427"/>
      <c r="G28" s="427"/>
      <c r="H28" s="427"/>
      <c r="I28" s="427"/>
      <c r="J28" s="427"/>
      <c r="K28" s="428"/>
      <c r="L28" s="296"/>
      <c r="M28" s="298"/>
      <c r="N28" s="467"/>
      <c r="O28" s="299"/>
      <c r="P28" s="299"/>
      <c r="Q28" s="468"/>
      <c r="R28" s="304"/>
      <c r="S28" s="305"/>
      <c r="T28" s="305"/>
      <c r="U28" s="305"/>
      <c r="V28" s="305"/>
      <c r="W28" s="305"/>
      <c r="X28" s="305"/>
      <c r="Y28" s="305"/>
      <c r="Z28" s="305"/>
      <c r="AA28" s="305"/>
      <c r="AB28" s="305"/>
      <c r="AC28" s="305"/>
      <c r="AD28" s="305"/>
      <c r="AE28" s="305"/>
      <c r="AF28" s="306"/>
      <c r="AG28" s="477"/>
      <c r="AH28" s="241"/>
      <c r="AI28" s="241"/>
      <c r="AJ28" s="307"/>
      <c r="AL28" s="76"/>
      <c r="AM28" s="76"/>
    </row>
    <row r="29" spans="1:61" ht="14.1" customHeight="1" x14ac:dyDescent="0.4">
      <c r="A29" s="458"/>
      <c r="B29" s="459"/>
      <c r="C29" s="460"/>
      <c r="D29" s="484"/>
      <c r="E29" s="485"/>
      <c r="F29" s="485"/>
      <c r="G29" s="485"/>
      <c r="H29" s="485"/>
      <c r="I29" s="485"/>
      <c r="J29" s="485"/>
      <c r="K29" s="486"/>
      <c r="L29" s="463"/>
      <c r="M29" s="405"/>
      <c r="N29" s="469"/>
      <c r="O29" s="470"/>
      <c r="P29" s="470"/>
      <c r="Q29" s="471"/>
      <c r="R29" s="77"/>
      <c r="S29" s="78" t="s">
        <v>19</v>
      </c>
      <c r="T29" s="78"/>
      <c r="U29" s="78"/>
      <c r="V29" s="435" t="s">
        <v>149</v>
      </c>
      <c r="W29" s="435"/>
      <c r="X29" s="435"/>
      <c r="Y29" s="127" t="s">
        <v>21</v>
      </c>
      <c r="Z29" s="438" t="s">
        <v>283</v>
      </c>
      <c r="AA29" s="438"/>
      <c r="AB29" s="438"/>
      <c r="AC29" s="127" t="s">
        <v>21</v>
      </c>
      <c r="AD29" s="436" t="s">
        <v>149</v>
      </c>
      <c r="AE29" s="436"/>
      <c r="AF29" s="437"/>
      <c r="AG29" s="463"/>
      <c r="AH29" s="404"/>
      <c r="AI29" s="404"/>
      <c r="AJ29" s="478"/>
      <c r="AL29" s="76"/>
      <c r="AM29" s="76"/>
    </row>
    <row r="30" spans="1:61" ht="14.1" customHeight="1" x14ac:dyDescent="0.4">
      <c r="A30" s="452" t="str">
        <f>IF(A27="譲受人","譲渡人",IF(A27="借受人","貸付人",IF(A27="譲受人(借受人)","譲渡人(貸付人)","")))</f>
        <v>貸付人</v>
      </c>
      <c r="B30" s="453"/>
      <c r="C30" s="454"/>
      <c r="D30" s="423" t="str">
        <f>X12</f>
        <v>〇〇〇　〇〇〇</v>
      </c>
      <c r="E30" s="424"/>
      <c r="F30" s="424"/>
      <c r="G30" s="424"/>
      <c r="H30" s="424"/>
      <c r="I30" s="424"/>
      <c r="J30" s="424"/>
      <c r="K30" s="425"/>
      <c r="L30" s="482">
        <v>60</v>
      </c>
      <c r="M30" s="462"/>
      <c r="N30" s="464" t="s">
        <v>34</v>
      </c>
      <c r="O30" s="465"/>
      <c r="P30" s="465"/>
      <c r="Q30" s="466"/>
      <c r="R30" s="472" t="s">
        <v>151</v>
      </c>
      <c r="S30" s="473"/>
      <c r="T30" s="302"/>
      <c r="U30" s="302"/>
      <c r="V30" s="302"/>
      <c r="W30" s="302"/>
      <c r="X30" s="302"/>
      <c r="Y30" s="302"/>
      <c r="Z30" s="302"/>
      <c r="AA30" s="302"/>
      <c r="AB30" s="302"/>
      <c r="AC30" s="302"/>
      <c r="AD30" s="302"/>
      <c r="AE30" s="302"/>
      <c r="AF30" s="303"/>
      <c r="AG30" s="475"/>
      <c r="AH30" s="400"/>
      <c r="AI30" s="400"/>
      <c r="AJ30" s="476"/>
      <c r="AL30" s="76"/>
      <c r="AM30" s="76"/>
    </row>
    <row r="31" spans="1:61" ht="14.1" customHeight="1" x14ac:dyDescent="0.4">
      <c r="A31" s="455"/>
      <c r="B31" s="456"/>
      <c r="C31" s="457"/>
      <c r="D31" s="426"/>
      <c r="E31" s="427"/>
      <c r="F31" s="427"/>
      <c r="G31" s="427"/>
      <c r="H31" s="427"/>
      <c r="I31" s="427"/>
      <c r="J31" s="427"/>
      <c r="K31" s="428"/>
      <c r="L31" s="296"/>
      <c r="M31" s="298"/>
      <c r="N31" s="467"/>
      <c r="O31" s="299"/>
      <c r="P31" s="299"/>
      <c r="Q31" s="468"/>
      <c r="R31" s="304"/>
      <c r="S31" s="305"/>
      <c r="T31" s="305"/>
      <c r="U31" s="305"/>
      <c r="V31" s="305"/>
      <c r="W31" s="305"/>
      <c r="X31" s="305"/>
      <c r="Y31" s="305"/>
      <c r="Z31" s="305"/>
      <c r="AA31" s="305"/>
      <c r="AB31" s="305"/>
      <c r="AC31" s="305"/>
      <c r="AD31" s="305"/>
      <c r="AE31" s="305"/>
      <c r="AF31" s="306"/>
      <c r="AG31" s="477"/>
      <c r="AH31" s="308"/>
      <c r="AI31" s="308"/>
      <c r="AJ31" s="307"/>
      <c r="AL31" s="76"/>
      <c r="AM31" s="76"/>
    </row>
    <row r="32" spans="1:61" ht="14.1" customHeight="1" x14ac:dyDescent="0.4">
      <c r="A32" s="490"/>
      <c r="B32" s="491"/>
      <c r="C32" s="492"/>
      <c r="D32" s="429"/>
      <c r="E32" s="430"/>
      <c r="F32" s="430"/>
      <c r="G32" s="430"/>
      <c r="H32" s="430"/>
      <c r="I32" s="430"/>
      <c r="J32" s="430"/>
      <c r="K32" s="431"/>
      <c r="L32" s="463"/>
      <c r="M32" s="405"/>
      <c r="N32" s="493"/>
      <c r="O32" s="382"/>
      <c r="P32" s="382"/>
      <c r="Q32" s="494"/>
      <c r="R32" s="77"/>
      <c r="S32" s="78" t="s">
        <v>19</v>
      </c>
      <c r="T32" s="78"/>
      <c r="U32" s="78"/>
      <c r="V32" s="435" t="s">
        <v>149</v>
      </c>
      <c r="W32" s="435"/>
      <c r="X32" s="435"/>
      <c r="Y32" s="127" t="s">
        <v>21</v>
      </c>
      <c r="Z32" s="236" t="s">
        <v>283</v>
      </c>
      <c r="AA32" s="236"/>
      <c r="AB32" s="236"/>
      <c r="AC32" s="127" t="s">
        <v>21</v>
      </c>
      <c r="AD32" s="436" t="s">
        <v>149</v>
      </c>
      <c r="AE32" s="436"/>
      <c r="AF32" s="437"/>
      <c r="AG32" s="487"/>
      <c r="AH32" s="488"/>
      <c r="AI32" s="488"/>
      <c r="AJ32" s="489"/>
      <c r="AL32" s="76"/>
      <c r="AM32" s="76"/>
    </row>
    <row r="33" spans="1:61" ht="18" customHeight="1" x14ac:dyDescent="0.4">
      <c r="A33" s="50" t="s">
        <v>22</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2"/>
      <c r="AL33" s="76"/>
      <c r="AM33" s="76"/>
    </row>
    <row r="34" spans="1:61" ht="5.0999999999999996" customHeight="1" x14ac:dyDescent="0.4">
      <c r="A34" s="85"/>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87"/>
      <c r="AL34" s="76"/>
      <c r="AM34" s="76"/>
    </row>
    <row r="35" spans="1:61" ht="15" customHeight="1" x14ac:dyDescent="0.4">
      <c r="A35" s="57"/>
      <c r="B35" s="495" t="s">
        <v>141</v>
      </c>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58"/>
      <c r="AL35" s="76"/>
      <c r="AM35" s="76"/>
    </row>
    <row r="36" spans="1:61" ht="15" customHeight="1" x14ac:dyDescent="0.4">
      <c r="A36" s="57"/>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58"/>
      <c r="AL36" s="76"/>
      <c r="AM36" s="76"/>
    </row>
    <row r="37" spans="1:61" ht="5.0999999999999996" customHeight="1" x14ac:dyDescent="0.4">
      <c r="A37" s="88"/>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9"/>
      <c r="AL37" s="76"/>
      <c r="AM37" s="76"/>
    </row>
    <row r="38" spans="1:61" ht="18" customHeight="1" x14ac:dyDescent="0.4">
      <c r="A38" s="90" t="s">
        <v>23</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2"/>
      <c r="AL38" s="76"/>
      <c r="AM38" s="76"/>
    </row>
    <row r="39" spans="1:61" ht="18" customHeight="1" x14ac:dyDescent="0.4">
      <c r="A39" s="277" t="s">
        <v>128</v>
      </c>
      <c r="B39" s="278"/>
      <c r="C39" s="278"/>
      <c r="D39" s="278"/>
      <c r="E39" s="278"/>
      <c r="F39" s="278"/>
      <c r="G39" s="278"/>
      <c r="H39" s="278"/>
      <c r="I39" s="278"/>
      <c r="J39" s="278"/>
      <c r="K39" s="278"/>
      <c r="L39" s="278"/>
      <c r="M39" s="278" t="s">
        <v>131</v>
      </c>
      <c r="N39" s="278"/>
      <c r="O39" s="278"/>
      <c r="P39" s="278"/>
      <c r="Q39" s="275" t="s">
        <v>269</v>
      </c>
      <c r="R39" s="253"/>
      <c r="S39" s="253"/>
      <c r="T39" s="275" t="s">
        <v>27</v>
      </c>
      <c r="U39" s="275"/>
      <c r="V39" s="253"/>
      <c r="W39" s="276" t="s">
        <v>367</v>
      </c>
      <c r="X39" s="276"/>
      <c r="Y39" s="276"/>
      <c r="Z39" s="275" t="s">
        <v>28</v>
      </c>
      <c r="AA39" s="253"/>
      <c r="AB39" s="253"/>
      <c r="AC39" s="253"/>
      <c r="AD39" s="275" t="s">
        <v>384</v>
      </c>
      <c r="AE39" s="253"/>
      <c r="AF39" s="253"/>
      <c r="AG39" s="253"/>
      <c r="AH39" s="253" t="s">
        <v>36</v>
      </c>
      <c r="AI39" s="253"/>
      <c r="AJ39" s="274"/>
      <c r="AL39" s="76"/>
      <c r="AM39" s="76"/>
    </row>
    <row r="40" spans="1:61" ht="18" customHeight="1" x14ac:dyDescent="0.4">
      <c r="A40" s="277" t="s">
        <v>37</v>
      </c>
      <c r="B40" s="278"/>
      <c r="C40" s="278"/>
      <c r="D40" s="278"/>
      <c r="E40" s="278" t="s">
        <v>24</v>
      </c>
      <c r="F40" s="278"/>
      <c r="G40" s="278"/>
      <c r="H40" s="278"/>
      <c r="I40" s="278" t="s">
        <v>38</v>
      </c>
      <c r="J40" s="278"/>
      <c r="K40" s="278"/>
      <c r="L40" s="278"/>
      <c r="M40" s="253" t="s">
        <v>25</v>
      </c>
      <c r="N40" s="253"/>
      <c r="O40" s="253" t="s">
        <v>26</v>
      </c>
      <c r="P40" s="253"/>
      <c r="Q40" s="253"/>
      <c r="R40" s="253"/>
      <c r="S40" s="253"/>
      <c r="T40" s="253"/>
      <c r="U40" s="253"/>
      <c r="V40" s="253"/>
      <c r="W40" s="276"/>
      <c r="X40" s="276"/>
      <c r="Y40" s="276"/>
      <c r="Z40" s="253"/>
      <c r="AA40" s="253"/>
      <c r="AB40" s="253"/>
      <c r="AC40" s="253"/>
      <c r="AD40" s="253"/>
      <c r="AE40" s="253"/>
      <c r="AF40" s="253"/>
      <c r="AG40" s="253"/>
      <c r="AH40" s="253"/>
      <c r="AI40" s="253"/>
      <c r="AJ40" s="274"/>
      <c r="AL40" s="76"/>
      <c r="AM40" s="76"/>
    </row>
    <row r="41" spans="1:61" ht="30" customHeight="1" x14ac:dyDescent="0.4">
      <c r="A41" s="260" t="s">
        <v>7</v>
      </c>
      <c r="B41" s="261"/>
      <c r="C41" s="261"/>
      <c r="D41" s="261"/>
      <c r="E41" s="273" t="s">
        <v>148</v>
      </c>
      <c r="F41" s="273"/>
      <c r="G41" s="273"/>
      <c r="H41" s="273"/>
      <c r="I41" s="273" t="s">
        <v>378</v>
      </c>
      <c r="J41" s="273"/>
      <c r="K41" s="273"/>
      <c r="L41" s="273"/>
      <c r="M41" s="257" t="s">
        <v>2</v>
      </c>
      <c r="N41" s="257"/>
      <c r="O41" s="257" t="s">
        <v>2</v>
      </c>
      <c r="P41" s="257"/>
      <c r="Q41" s="271">
        <v>300</v>
      </c>
      <c r="R41" s="271"/>
      <c r="S41" s="271"/>
      <c r="T41" s="278" t="s">
        <v>31</v>
      </c>
      <c r="U41" s="278"/>
      <c r="V41" s="278"/>
      <c r="W41" s="272">
        <v>300</v>
      </c>
      <c r="X41" s="272"/>
      <c r="Y41" s="272"/>
      <c r="Z41" s="253" t="str">
        <f>D30</f>
        <v>〇〇〇　〇〇〇</v>
      </c>
      <c r="AA41" s="253"/>
      <c r="AB41" s="253"/>
      <c r="AC41" s="253"/>
      <c r="AD41" s="253" t="str">
        <f>Z41</f>
        <v>〇〇〇　〇〇〇</v>
      </c>
      <c r="AE41" s="253"/>
      <c r="AF41" s="253"/>
      <c r="AG41" s="253"/>
      <c r="AH41" s="254"/>
      <c r="AI41" s="255"/>
      <c r="AJ41" s="256"/>
      <c r="AL41" s="76"/>
      <c r="AM41" s="76"/>
    </row>
    <row r="42" spans="1:61" ht="30" customHeight="1" x14ac:dyDescent="0.4">
      <c r="A42" s="260" t="s">
        <v>7</v>
      </c>
      <c r="B42" s="261"/>
      <c r="C42" s="261"/>
      <c r="D42" s="261"/>
      <c r="E42" s="273" t="s">
        <v>148</v>
      </c>
      <c r="F42" s="273"/>
      <c r="G42" s="273"/>
      <c r="H42" s="273"/>
      <c r="I42" s="273" t="s">
        <v>378</v>
      </c>
      <c r="J42" s="273"/>
      <c r="K42" s="273"/>
      <c r="L42" s="273"/>
      <c r="M42" s="257" t="s">
        <v>3</v>
      </c>
      <c r="N42" s="257"/>
      <c r="O42" s="257" t="s">
        <v>2</v>
      </c>
      <c r="P42" s="257"/>
      <c r="Q42" s="271">
        <v>500</v>
      </c>
      <c r="R42" s="271"/>
      <c r="S42" s="271"/>
      <c r="T42" s="278" t="s">
        <v>31</v>
      </c>
      <c r="U42" s="278"/>
      <c r="V42" s="278"/>
      <c r="W42" s="272">
        <v>300</v>
      </c>
      <c r="X42" s="272"/>
      <c r="Y42" s="272"/>
      <c r="Z42" s="253" t="str">
        <f>D30</f>
        <v>〇〇〇　〇〇〇</v>
      </c>
      <c r="AA42" s="253"/>
      <c r="AB42" s="253"/>
      <c r="AC42" s="253"/>
      <c r="AD42" s="253" t="str">
        <f>Z42</f>
        <v>〇〇〇　〇〇〇</v>
      </c>
      <c r="AE42" s="253"/>
      <c r="AF42" s="253"/>
      <c r="AG42" s="253"/>
      <c r="AH42" s="254"/>
      <c r="AI42" s="255"/>
      <c r="AJ42" s="256"/>
      <c r="AL42" s="76"/>
      <c r="AM42" s="76"/>
    </row>
    <row r="43" spans="1:61" ht="30" customHeight="1" x14ac:dyDescent="0.4">
      <c r="A43" s="260" t="s">
        <v>411</v>
      </c>
      <c r="B43" s="261"/>
      <c r="C43" s="261"/>
      <c r="D43" s="261"/>
      <c r="E43" s="261"/>
      <c r="F43" s="261"/>
      <c r="G43" s="261"/>
      <c r="H43" s="261"/>
      <c r="I43" s="273"/>
      <c r="J43" s="273"/>
      <c r="K43" s="273"/>
      <c r="L43" s="273"/>
      <c r="M43" s="257"/>
      <c r="N43" s="257"/>
      <c r="O43" s="257"/>
      <c r="P43" s="257"/>
      <c r="Q43" s="271"/>
      <c r="R43" s="271"/>
      <c r="S43" s="271"/>
      <c r="T43" s="278"/>
      <c r="U43" s="278"/>
      <c r="V43" s="278"/>
      <c r="W43" s="272"/>
      <c r="X43" s="272"/>
      <c r="Y43" s="272"/>
      <c r="Z43" s="253"/>
      <c r="AA43" s="253"/>
      <c r="AB43" s="253"/>
      <c r="AC43" s="253"/>
      <c r="AD43" s="253"/>
      <c r="AE43" s="253"/>
      <c r="AF43" s="253"/>
      <c r="AG43" s="253"/>
      <c r="AH43" s="254"/>
      <c r="AI43" s="255"/>
      <c r="AJ43" s="256"/>
      <c r="AL43" s="76"/>
      <c r="AM43" s="76"/>
    </row>
    <row r="44" spans="1:61" ht="30" customHeight="1" x14ac:dyDescent="0.4">
      <c r="A44" s="260"/>
      <c r="B44" s="261"/>
      <c r="C44" s="261"/>
      <c r="D44" s="261"/>
      <c r="E44" s="261"/>
      <c r="F44" s="261"/>
      <c r="G44" s="261"/>
      <c r="H44" s="261"/>
      <c r="I44" s="273"/>
      <c r="J44" s="273"/>
      <c r="K44" s="273"/>
      <c r="L44" s="273"/>
      <c r="M44" s="257"/>
      <c r="N44" s="257"/>
      <c r="O44" s="257"/>
      <c r="P44" s="257"/>
      <c r="Q44" s="271"/>
      <c r="R44" s="271"/>
      <c r="S44" s="271"/>
      <c r="T44" s="278"/>
      <c r="U44" s="278"/>
      <c r="V44" s="278"/>
      <c r="W44" s="272"/>
      <c r="X44" s="272"/>
      <c r="Y44" s="272"/>
      <c r="Z44" s="253"/>
      <c r="AA44" s="253"/>
      <c r="AB44" s="253"/>
      <c r="AC44" s="253"/>
      <c r="AD44" s="253"/>
      <c r="AE44" s="253"/>
      <c r="AF44" s="253"/>
      <c r="AG44" s="253"/>
      <c r="AH44" s="254"/>
      <c r="AI44" s="255"/>
      <c r="AJ44" s="256"/>
      <c r="AL44" s="76"/>
      <c r="AM44" s="76"/>
    </row>
    <row r="45" spans="1:61" ht="30" customHeight="1" x14ac:dyDescent="0.4">
      <c r="A45" s="504"/>
      <c r="B45" s="262"/>
      <c r="C45" s="262"/>
      <c r="D45" s="262"/>
      <c r="E45" s="262"/>
      <c r="F45" s="262"/>
      <c r="G45" s="262"/>
      <c r="H45" s="262"/>
      <c r="I45" s="263"/>
      <c r="J45" s="263"/>
      <c r="K45" s="263"/>
      <c r="L45" s="263"/>
      <c r="M45" s="264"/>
      <c r="N45" s="264"/>
      <c r="O45" s="264"/>
      <c r="P45" s="264"/>
      <c r="Q45" s="259"/>
      <c r="R45" s="259"/>
      <c r="S45" s="259"/>
      <c r="T45" s="500"/>
      <c r="U45" s="500"/>
      <c r="V45" s="500"/>
      <c r="W45" s="501"/>
      <c r="X45" s="501"/>
      <c r="Y45" s="501"/>
      <c r="Z45" s="502"/>
      <c r="AA45" s="502"/>
      <c r="AB45" s="502"/>
      <c r="AC45" s="502"/>
      <c r="AD45" s="502"/>
      <c r="AE45" s="502"/>
      <c r="AF45" s="502"/>
      <c r="AG45" s="502"/>
      <c r="AH45" s="503"/>
      <c r="AI45" s="251"/>
      <c r="AJ45" s="252"/>
      <c r="AL45" s="76"/>
      <c r="AM45" s="76"/>
      <c r="AQ45" s="70"/>
      <c r="AR45" s="70"/>
      <c r="AS45" s="70"/>
      <c r="AT45" s="70"/>
      <c r="AU45" s="70"/>
      <c r="AV45" s="70"/>
      <c r="AW45" s="70"/>
      <c r="AX45" s="70"/>
      <c r="AY45" s="70"/>
      <c r="AZ45" s="70"/>
      <c r="BA45" s="70"/>
      <c r="BB45" s="70"/>
      <c r="BC45" s="70"/>
      <c r="BD45" s="70"/>
      <c r="BE45" s="70"/>
      <c r="BF45" s="70"/>
      <c r="BG45" s="70"/>
      <c r="BH45" s="70"/>
      <c r="BI45" s="70"/>
    </row>
    <row r="46" spans="1:61" ht="9.75" customHeight="1" x14ac:dyDescent="0.4">
      <c r="A46" s="93"/>
      <c r="B46" s="93"/>
      <c r="C46" s="93"/>
      <c r="D46" s="93"/>
      <c r="E46" s="93"/>
      <c r="F46" s="93"/>
      <c r="G46" s="93"/>
      <c r="H46" s="93"/>
      <c r="I46" s="93"/>
      <c r="J46" s="93"/>
      <c r="K46" s="93"/>
      <c r="L46" s="93"/>
      <c r="M46" s="93"/>
      <c r="N46" s="93"/>
      <c r="O46" s="93"/>
      <c r="P46" s="93"/>
      <c r="Q46" s="388">
        <f>IF(Q42="","",(Q41+Q42+Q43+Q44+Q45))</f>
        <v>800</v>
      </c>
      <c r="R46" s="388"/>
      <c r="S46" s="388"/>
      <c r="T46" s="94"/>
      <c r="U46" s="94"/>
      <c r="V46" s="94"/>
      <c r="W46" s="94"/>
      <c r="X46" s="94"/>
      <c r="Y46" s="94"/>
      <c r="Z46" s="94"/>
      <c r="AA46" s="94"/>
      <c r="AB46" s="94"/>
      <c r="AC46" s="94"/>
      <c r="AD46" s="94"/>
      <c r="AE46" s="94"/>
      <c r="AF46" s="94"/>
      <c r="AG46" s="94"/>
      <c r="AH46" s="94"/>
      <c r="AI46" s="95"/>
      <c r="AL46" s="76"/>
      <c r="AM46" s="76"/>
      <c r="AQ46" s="70"/>
      <c r="AR46" s="70"/>
      <c r="AS46" s="70"/>
      <c r="AT46" s="70"/>
      <c r="AU46" s="70"/>
      <c r="AV46" s="70"/>
      <c r="AW46" s="70"/>
      <c r="AX46" s="70"/>
      <c r="AY46" s="70"/>
      <c r="AZ46" s="70"/>
      <c r="BA46" s="70"/>
      <c r="BB46" s="70"/>
      <c r="BC46" s="70"/>
      <c r="BD46" s="70"/>
      <c r="BE46" s="70"/>
      <c r="BF46" s="70"/>
      <c r="BG46" s="70"/>
      <c r="BH46" s="70"/>
      <c r="BI46" s="70"/>
    </row>
    <row r="47" spans="1:61" ht="18" customHeight="1" x14ac:dyDescent="0.4">
      <c r="A47" s="90" t="s">
        <v>43</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2"/>
      <c r="AL47" s="76"/>
      <c r="AM47" s="76"/>
      <c r="AQ47" s="70"/>
      <c r="AR47" s="70"/>
      <c r="AS47" s="70"/>
      <c r="AT47" s="70"/>
      <c r="AU47" s="70"/>
      <c r="AV47" s="70"/>
      <c r="AW47" s="70"/>
      <c r="AX47" s="70"/>
      <c r="AY47" s="70"/>
      <c r="AZ47" s="70"/>
      <c r="BA47" s="70"/>
      <c r="BB47" s="70"/>
      <c r="BC47" s="70"/>
      <c r="BD47" s="70"/>
      <c r="BE47" s="70"/>
      <c r="BF47" s="70"/>
      <c r="BG47" s="70"/>
      <c r="BH47" s="70"/>
      <c r="BI47" s="70"/>
    </row>
    <row r="48" spans="1:61" ht="18" customHeight="1" x14ac:dyDescent="0.4">
      <c r="A48" s="85" t="s">
        <v>371</v>
      </c>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87"/>
      <c r="AL48" s="76"/>
      <c r="AM48" s="76"/>
      <c r="AQ48" s="70"/>
      <c r="AR48" s="70"/>
      <c r="AS48" s="70"/>
      <c r="AT48" s="70"/>
      <c r="AU48" s="70"/>
      <c r="AV48" s="70"/>
      <c r="AW48" s="70"/>
      <c r="AX48" s="70"/>
      <c r="AY48" s="70"/>
      <c r="AZ48" s="70"/>
      <c r="BA48" s="70"/>
      <c r="BB48" s="70"/>
      <c r="BC48" s="70"/>
      <c r="BD48" s="70"/>
      <c r="BE48" s="70"/>
      <c r="BF48" s="70"/>
      <c r="BG48" s="70"/>
      <c r="BH48" s="70"/>
      <c r="BI48" s="70"/>
    </row>
    <row r="49" spans="1:61" ht="15" customHeight="1" x14ac:dyDescent="0.4">
      <c r="A49" s="617" t="str">
        <f>A27</f>
        <v>借受人</v>
      </c>
      <c r="B49" s="241"/>
      <c r="C49" s="241"/>
      <c r="D49" s="76" t="s">
        <v>115</v>
      </c>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58"/>
      <c r="AL49" s="76"/>
      <c r="AM49" s="76"/>
      <c r="AQ49" s="70"/>
      <c r="AR49" s="70"/>
      <c r="AS49" s="70"/>
      <c r="AT49" s="70"/>
      <c r="AU49" s="70"/>
      <c r="AV49" s="70"/>
      <c r="AW49" s="70"/>
      <c r="AX49" s="70"/>
      <c r="AY49" s="70"/>
      <c r="AZ49" s="70"/>
      <c r="BA49" s="70"/>
      <c r="BB49" s="70"/>
      <c r="BC49" s="70"/>
      <c r="BD49" s="70"/>
      <c r="BE49" s="70"/>
      <c r="BF49" s="70"/>
      <c r="BG49" s="70"/>
      <c r="BH49" s="70"/>
      <c r="BI49" s="70"/>
    </row>
    <row r="50" spans="1:61" ht="18" customHeight="1" x14ac:dyDescent="0.4">
      <c r="A50" s="57"/>
      <c r="B50" s="225" t="s">
        <v>334</v>
      </c>
      <c r="C50" s="498"/>
      <c r="D50" s="498"/>
      <c r="E50" s="498"/>
      <c r="F50" s="498"/>
      <c r="G50" s="498"/>
      <c r="H50" s="498"/>
      <c r="I50" s="498"/>
      <c r="J50" s="498"/>
      <c r="K50" s="498"/>
      <c r="L50" s="498"/>
      <c r="M50" s="498"/>
      <c r="N50" s="498"/>
      <c r="O50" s="498"/>
      <c r="P50" s="498"/>
      <c r="Q50" s="498"/>
      <c r="R50" s="498"/>
      <c r="S50" s="498"/>
      <c r="T50" s="498"/>
      <c r="U50" s="498"/>
      <c r="V50" s="498"/>
      <c r="W50" s="498"/>
      <c r="X50" s="498"/>
      <c r="Y50" s="498"/>
      <c r="Z50" s="498"/>
      <c r="AA50" s="498"/>
      <c r="AB50" s="498"/>
      <c r="AC50" s="498"/>
      <c r="AD50" s="498"/>
      <c r="AE50" s="498"/>
      <c r="AF50" s="498"/>
      <c r="AG50" s="498"/>
      <c r="AH50" s="498"/>
      <c r="AI50" s="498"/>
      <c r="AJ50" s="58"/>
      <c r="AL50" s="76"/>
      <c r="AM50" s="76"/>
      <c r="AQ50" s="70"/>
      <c r="AR50" s="70"/>
      <c r="AS50" s="70"/>
      <c r="AT50" s="70"/>
      <c r="AU50" s="70"/>
      <c r="AV50" s="70"/>
      <c r="AW50" s="70"/>
      <c r="AX50" s="70"/>
      <c r="AY50" s="70"/>
      <c r="AZ50" s="70"/>
      <c r="BA50" s="70"/>
      <c r="BB50" s="70"/>
      <c r="BC50" s="70"/>
      <c r="BD50" s="70"/>
      <c r="BE50" s="70"/>
      <c r="BF50" s="70"/>
      <c r="BG50" s="70"/>
      <c r="BH50" s="70"/>
      <c r="BI50" s="70"/>
    </row>
    <row r="51" spans="1:61" ht="18" customHeight="1" x14ac:dyDescent="0.4">
      <c r="A51" s="57"/>
      <c r="B51" s="498"/>
      <c r="C51" s="498"/>
      <c r="D51" s="498"/>
      <c r="E51" s="498"/>
      <c r="F51" s="498"/>
      <c r="G51" s="498"/>
      <c r="H51" s="498"/>
      <c r="I51" s="498"/>
      <c r="J51" s="498"/>
      <c r="K51" s="498"/>
      <c r="L51" s="498"/>
      <c r="M51" s="498"/>
      <c r="N51" s="498"/>
      <c r="O51" s="498"/>
      <c r="P51" s="498"/>
      <c r="Q51" s="498"/>
      <c r="R51" s="498"/>
      <c r="S51" s="498"/>
      <c r="T51" s="498"/>
      <c r="U51" s="498"/>
      <c r="V51" s="498"/>
      <c r="W51" s="498"/>
      <c r="X51" s="498"/>
      <c r="Y51" s="498"/>
      <c r="Z51" s="498"/>
      <c r="AA51" s="498"/>
      <c r="AB51" s="498"/>
      <c r="AC51" s="498"/>
      <c r="AD51" s="498"/>
      <c r="AE51" s="498"/>
      <c r="AF51" s="498"/>
      <c r="AG51" s="498"/>
      <c r="AH51" s="498"/>
      <c r="AI51" s="498"/>
      <c r="AJ51" s="58"/>
      <c r="AL51" s="76"/>
      <c r="AM51" s="76"/>
      <c r="AQ51" s="70"/>
      <c r="AR51" s="70"/>
      <c r="AS51" s="70"/>
      <c r="AT51" s="70"/>
      <c r="AU51" s="70"/>
      <c r="AV51" s="70"/>
      <c r="AW51" s="70"/>
      <c r="AX51" s="70"/>
      <c r="AY51" s="70"/>
      <c r="AZ51" s="70"/>
      <c r="BA51" s="70"/>
      <c r="BB51" s="70"/>
      <c r="BC51" s="70"/>
      <c r="BD51" s="70"/>
      <c r="BE51" s="70"/>
      <c r="BF51" s="70"/>
      <c r="BG51" s="70"/>
      <c r="BH51" s="70"/>
      <c r="BI51" s="70"/>
    </row>
    <row r="52" spans="1:61" ht="18" customHeight="1" x14ac:dyDescent="0.4">
      <c r="A52" s="57"/>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58"/>
      <c r="AL52" s="76"/>
      <c r="AM52" s="76"/>
      <c r="AQ52" s="70"/>
      <c r="AR52" s="70"/>
      <c r="AS52" s="70"/>
      <c r="AT52" s="70"/>
      <c r="AU52" s="70"/>
      <c r="AV52" s="70"/>
      <c r="AW52" s="70"/>
      <c r="AX52" s="70"/>
      <c r="AY52" s="70"/>
      <c r="AZ52" s="70"/>
      <c r="BA52" s="70"/>
      <c r="BB52" s="70"/>
      <c r="BC52" s="70"/>
      <c r="BD52" s="70"/>
      <c r="BE52" s="70"/>
      <c r="BF52" s="70"/>
      <c r="BG52" s="70"/>
      <c r="BH52" s="70"/>
      <c r="BI52" s="70"/>
    </row>
    <row r="53" spans="1:61" ht="15" customHeight="1" x14ac:dyDescent="0.4">
      <c r="A53" s="618" t="str">
        <f>A30</f>
        <v>貸付人</v>
      </c>
      <c r="B53" s="619"/>
      <c r="C53" s="619"/>
      <c r="D53" s="76" t="s">
        <v>115</v>
      </c>
      <c r="E53" s="7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76"/>
      <c r="AJ53" s="58"/>
      <c r="AL53" s="76"/>
      <c r="AM53" s="76"/>
      <c r="AQ53" s="70"/>
      <c r="AR53" s="70"/>
      <c r="AS53" s="70"/>
      <c r="AT53" s="70"/>
      <c r="AU53" s="70"/>
      <c r="AV53" s="70"/>
      <c r="AW53" s="70"/>
      <c r="AX53" s="70"/>
      <c r="AY53" s="70"/>
      <c r="AZ53" s="70"/>
      <c r="BA53" s="70"/>
      <c r="BB53" s="70"/>
      <c r="BC53" s="70"/>
      <c r="BD53" s="70"/>
      <c r="BE53" s="70"/>
      <c r="BF53" s="70"/>
      <c r="BG53" s="70"/>
      <c r="BH53" s="70"/>
      <c r="BI53" s="70"/>
    </row>
    <row r="54" spans="1:61" ht="24.95" customHeight="1" x14ac:dyDescent="0.4">
      <c r="A54" s="97"/>
      <c r="B54" s="499" t="s">
        <v>335</v>
      </c>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98"/>
      <c r="AL54" s="76"/>
      <c r="AM54" s="76"/>
      <c r="AQ54" s="70"/>
      <c r="AR54" s="70"/>
      <c r="AS54" s="70"/>
      <c r="AT54" s="70"/>
      <c r="AU54" s="70"/>
      <c r="AV54" s="70"/>
      <c r="AW54" s="70"/>
      <c r="AX54" s="70"/>
      <c r="AY54" s="70"/>
      <c r="AZ54" s="70"/>
      <c r="BA54" s="70"/>
      <c r="BB54" s="70"/>
      <c r="BC54" s="70"/>
      <c r="BD54" s="70"/>
      <c r="BE54" s="70"/>
      <c r="BF54" s="70"/>
      <c r="BG54" s="70"/>
      <c r="BH54" s="70"/>
      <c r="BI54" s="70"/>
    </row>
    <row r="55" spans="1:61" ht="18" customHeight="1" x14ac:dyDescent="0.15">
      <c r="A55" s="398" t="s">
        <v>97</v>
      </c>
      <c r="B55" s="399"/>
      <c r="C55" s="399"/>
      <c r="D55" s="399"/>
      <c r="E55" s="399"/>
      <c r="F55" s="399"/>
      <c r="G55" s="400"/>
      <c r="H55" s="401"/>
      <c r="I55" s="99" t="s">
        <v>67</v>
      </c>
      <c r="J55" s="109"/>
      <c r="K55" s="110"/>
      <c r="L55" s="110"/>
      <c r="M55" s="391">
        <v>43784</v>
      </c>
      <c r="N55" s="391"/>
      <c r="O55" s="391"/>
      <c r="P55" s="391"/>
      <c r="Q55" s="391"/>
      <c r="R55" s="391"/>
      <c r="S55" s="391"/>
      <c r="T55" s="505"/>
      <c r="U55" s="505"/>
      <c r="V55" s="102"/>
      <c r="W55" s="507" t="s">
        <v>130</v>
      </c>
      <c r="X55" s="508"/>
      <c r="Y55" s="508"/>
      <c r="Z55" s="508"/>
      <c r="AA55" s="508"/>
      <c r="AB55" s="508"/>
      <c r="AC55" s="508"/>
      <c r="AD55" s="508"/>
      <c r="AE55" s="508"/>
      <c r="AF55" s="508"/>
      <c r="AG55" s="508"/>
      <c r="AH55" s="508"/>
      <c r="AI55" s="508"/>
      <c r="AJ55" s="87"/>
      <c r="AL55" s="76"/>
      <c r="AM55" s="76"/>
      <c r="AQ55" s="70"/>
      <c r="AR55" s="70"/>
      <c r="AS55" s="70"/>
      <c r="AT55" s="70"/>
      <c r="AU55" s="70"/>
      <c r="AV55" s="70"/>
      <c r="AW55" s="70"/>
      <c r="AX55" s="70"/>
      <c r="AY55" s="70"/>
      <c r="AZ55" s="70"/>
      <c r="BA55" s="70"/>
      <c r="BB55" s="70"/>
      <c r="BC55" s="70"/>
      <c r="BD55" s="70"/>
      <c r="BE55" s="70"/>
      <c r="BF55" s="70"/>
      <c r="BG55" s="70"/>
      <c r="BH55" s="70"/>
      <c r="BI55" s="70"/>
    </row>
    <row r="56" spans="1:61" ht="18" customHeight="1" x14ac:dyDescent="0.4">
      <c r="A56" s="402"/>
      <c r="B56" s="403"/>
      <c r="C56" s="403"/>
      <c r="D56" s="403"/>
      <c r="E56" s="403"/>
      <c r="F56" s="403"/>
      <c r="G56" s="404"/>
      <c r="H56" s="405"/>
      <c r="I56" s="103" t="s">
        <v>68</v>
      </c>
      <c r="J56" s="104"/>
      <c r="K56" s="105"/>
      <c r="L56" s="105"/>
      <c r="M56" s="394">
        <v>43814</v>
      </c>
      <c r="N56" s="394"/>
      <c r="O56" s="394"/>
      <c r="P56" s="394"/>
      <c r="Q56" s="394"/>
      <c r="R56" s="394"/>
      <c r="S56" s="394"/>
      <c r="T56" s="506"/>
      <c r="U56" s="506"/>
      <c r="V56" s="106"/>
      <c r="W56" s="394">
        <f>M56+1</f>
        <v>43815</v>
      </c>
      <c r="X56" s="394"/>
      <c r="Y56" s="394"/>
      <c r="Z56" s="394"/>
      <c r="AA56" s="394"/>
      <c r="AB56" s="394"/>
      <c r="AC56" s="394"/>
      <c r="AD56" s="104" t="s">
        <v>45</v>
      </c>
      <c r="AE56" s="104"/>
      <c r="AF56" s="313">
        <v>10</v>
      </c>
      <c r="AG56" s="313"/>
      <c r="AH56" s="314" t="s">
        <v>44</v>
      </c>
      <c r="AI56" s="314"/>
      <c r="AJ56" s="98"/>
      <c r="AL56" s="76"/>
      <c r="AM56" s="76"/>
      <c r="AQ56" s="70"/>
      <c r="AR56" s="70"/>
      <c r="AS56" s="70"/>
      <c r="AT56" s="70"/>
      <c r="AU56" s="70"/>
      <c r="AV56" s="70"/>
      <c r="AW56" s="70"/>
      <c r="AX56" s="70"/>
      <c r="AY56" s="70"/>
      <c r="AZ56" s="70"/>
      <c r="BA56" s="70"/>
      <c r="BB56" s="70"/>
      <c r="BC56" s="70"/>
      <c r="BD56" s="70"/>
      <c r="BE56" s="70"/>
      <c r="BF56" s="70"/>
      <c r="BG56" s="70"/>
      <c r="BH56" s="70"/>
      <c r="BI56" s="70"/>
    </row>
    <row r="57" spans="1:61" ht="18" customHeight="1" x14ac:dyDescent="0.4">
      <c r="A57" s="57" t="s">
        <v>47</v>
      </c>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58"/>
      <c r="AL57" s="76"/>
      <c r="AM57" s="76"/>
      <c r="AQ57" s="70"/>
      <c r="AR57" s="70"/>
      <c r="AS57" s="70"/>
      <c r="AT57" s="70"/>
      <c r="AU57" s="70"/>
      <c r="AV57" s="70"/>
      <c r="AW57" s="70"/>
      <c r="AX57" s="70"/>
      <c r="AY57" s="70"/>
      <c r="AZ57" s="70"/>
      <c r="BA57" s="70"/>
      <c r="BB57" s="70"/>
      <c r="BC57" s="70"/>
      <c r="BD57" s="70"/>
      <c r="BE57" s="70"/>
      <c r="BF57" s="70"/>
      <c r="BG57" s="70"/>
      <c r="BH57" s="70"/>
      <c r="BI57" s="70"/>
    </row>
    <row r="58" spans="1:61" ht="12" customHeight="1" x14ac:dyDescent="0.4">
      <c r="A58" s="315" t="s">
        <v>54</v>
      </c>
      <c r="B58" s="519"/>
      <c r="C58" s="519"/>
      <c r="D58" s="519"/>
      <c r="E58" s="519"/>
      <c r="F58" s="519"/>
      <c r="G58" s="519"/>
      <c r="H58" s="519"/>
      <c r="I58" s="519"/>
      <c r="J58" s="519"/>
      <c r="K58" s="519"/>
      <c r="L58" s="324" t="s">
        <v>51</v>
      </c>
      <c r="M58" s="325"/>
      <c r="N58" s="325"/>
      <c r="O58" s="326"/>
      <c r="P58" s="324" t="s">
        <v>127</v>
      </c>
      <c r="Q58" s="325"/>
      <c r="R58" s="325"/>
      <c r="S58" s="325"/>
      <c r="T58" s="325"/>
      <c r="U58" s="462"/>
      <c r="V58" s="324" t="s">
        <v>50</v>
      </c>
      <c r="W58" s="325"/>
      <c r="X58" s="325"/>
      <c r="Y58" s="325"/>
      <c r="Z58" s="326"/>
      <c r="AA58" s="125"/>
      <c r="AB58" s="125"/>
      <c r="AC58" s="125"/>
      <c r="AD58" s="125"/>
      <c r="AE58" s="125"/>
      <c r="AF58" s="107"/>
      <c r="AG58" s="125"/>
      <c r="AH58" s="125"/>
      <c r="AI58" s="125"/>
      <c r="AJ58" s="87"/>
      <c r="AL58" s="76"/>
      <c r="AM58" s="76"/>
      <c r="AQ58" s="70"/>
      <c r="AR58" s="70"/>
      <c r="AS58" s="70"/>
      <c r="AT58" s="70"/>
      <c r="AU58" s="70"/>
      <c r="AV58" s="70"/>
      <c r="AW58" s="70"/>
      <c r="AX58" s="70"/>
      <c r="AY58" s="70"/>
      <c r="AZ58" s="70"/>
      <c r="BA58" s="70"/>
      <c r="BB58" s="70"/>
      <c r="BC58" s="70"/>
      <c r="BD58" s="70"/>
      <c r="BE58" s="70"/>
      <c r="BF58" s="70"/>
      <c r="BG58" s="70"/>
      <c r="BH58" s="70"/>
      <c r="BI58" s="70"/>
    </row>
    <row r="59" spans="1:61" ht="12" customHeight="1" x14ac:dyDescent="0.4">
      <c r="A59" s="520"/>
      <c r="B59" s="312"/>
      <c r="C59" s="312"/>
      <c r="D59" s="312"/>
      <c r="E59" s="312"/>
      <c r="F59" s="312"/>
      <c r="G59" s="312"/>
      <c r="H59" s="312"/>
      <c r="I59" s="312"/>
      <c r="J59" s="312"/>
      <c r="K59" s="312"/>
      <c r="L59" s="330" t="s">
        <v>53</v>
      </c>
      <c r="M59" s="331"/>
      <c r="N59" s="331"/>
      <c r="O59" s="332"/>
      <c r="P59" s="330" t="s">
        <v>276</v>
      </c>
      <c r="Q59" s="331"/>
      <c r="R59" s="331"/>
      <c r="S59" s="331"/>
      <c r="T59" s="331"/>
      <c r="U59" s="298"/>
      <c r="V59" s="330" t="s">
        <v>49</v>
      </c>
      <c r="W59" s="331"/>
      <c r="X59" s="331"/>
      <c r="Y59" s="331"/>
      <c r="Z59" s="332"/>
      <c r="AA59" s="334" t="s">
        <v>55</v>
      </c>
      <c r="AB59" s="496"/>
      <c r="AC59" s="496"/>
      <c r="AD59" s="496"/>
      <c r="AE59" s="496"/>
      <c r="AF59" s="333" t="s">
        <v>129</v>
      </c>
      <c r="AG59" s="496"/>
      <c r="AH59" s="496"/>
      <c r="AI59" s="496"/>
      <c r="AJ59" s="497"/>
      <c r="AL59" s="76"/>
      <c r="AM59" s="76"/>
      <c r="AQ59" s="70"/>
      <c r="AR59" s="70"/>
      <c r="AS59" s="70"/>
      <c r="AT59" s="70"/>
      <c r="AU59" s="70"/>
      <c r="AV59" s="70"/>
      <c r="AW59" s="70"/>
      <c r="AX59" s="70"/>
      <c r="AY59" s="70"/>
      <c r="AZ59" s="70"/>
      <c r="BA59" s="70"/>
      <c r="BB59" s="70"/>
      <c r="BC59" s="70"/>
      <c r="BD59" s="70"/>
      <c r="BE59" s="70"/>
      <c r="BF59" s="70"/>
      <c r="BG59" s="70"/>
      <c r="BH59" s="70"/>
      <c r="BI59" s="70"/>
    </row>
    <row r="60" spans="1:61" ht="12" customHeight="1" x14ac:dyDescent="0.4">
      <c r="A60" s="521"/>
      <c r="B60" s="221"/>
      <c r="C60" s="221"/>
      <c r="D60" s="221"/>
      <c r="E60" s="221"/>
      <c r="F60" s="221"/>
      <c r="G60" s="221"/>
      <c r="H60" s="221"/>
      <c r="I60" s="221"/>
      <c r="J60" s="221"/>
      <c r="K60" s="221"/>
      <c r="L60" s="336" t="s">
        <v>52</v>
      </c>
      <c r="M60" s="337"/>
      <c r="N60" s="337"/>
      <c r="O60" s="338"/>
      <c r="P60" s="510" t="s">
        <v>277</v>
      </c>
      <c r="Q60" s="511"/>
      <c r="R60" s="511"/>
      <c r="S60" s="511"/>
      <c r="T60" s="511"/>
      <c r="U60" s="512"/>
      <c r="V60" s="339" t="s">
        <v>278</v>
      </c>
      <c r="W60" s="340"/>
      <c r="X60" s="340"/>
      <c r="Y60" s="340"/>
      <c r="Z60" s="341"/>
      <c r="AA60" s="108"/>
      <c r="AB60" s="108"/>
      <c r="AC60" s="108"/>
      <c r="AD60" s="108"/>
      <c r="AE60" s="108"/>
      <c r="AF60" s="77"/>
      <c r="AG60" s="108"/>
      <c r="AH60" s="108"/>
      <c r="AI60" s="108"/>
      <c r="AJ60" s="98"/>
      <c r="AL60" s="76"/>
      <c r="AM60" s="76"/>
      <c r="AQ60" s="70"/>
      <c r="AR60" s="70"/>
      <c r="AS60" s="70"/>
      <c r="AT60" s="70"/>
      <c r="AU60" s="70"/>
      <c r="AV60" s="70"/>
      <c r="AW60" s="70"/>
      <c r="AX60" s="70"/>
      <c r="AY60" s="70"/>
      <c r="AZ60" s="70"/>
      <c r="BA60" s="70"/>
      <c r="BB60" s="70"/>
      <c r="BC60" s="70"/>
      <c r="BD60" s="70"/>
      <c r="BE60" s="70"/>
      <c r="BF60" s="70"/>
      <c r="BG60" s="70"/>
      <c r="BH60" s="70"/>
      <c r="BI60" s="70"/>
    </row>
    <row r="61" spans="1:61" ht="18" customHeight="1" x14ac:dyDescent="0.4">
      <c r="A61" s="513" t="s">
        <v>142</v>
      </c>
      <c r="B61" s="513"/>
      <c r="C61" s="513"/>
      <c r="D61" s="513"/>
      <c r="E61" s="513"/>
      <c r="F61" s="513"/>
      <c r="G61" s="513"/>
      <c r="H61" s="513"/>
      <c r="I61" s="513"/>
      <c r="J61" s="513"/>
      <c r="K61" s="342"/>
      <c r="L61" s="345"/>
      <c r="M61" s="346"/>
      <c r="N61" s="346"/>
      <c r="O61" s="347"/>
      <c r="P61" s="348"/>
      <c r="Q61" s="514"/>
      <c r="R61" s="514"/>
      <c r="S61" s="514"/>
      <c r="T61" s="514"/>
      <c r="U61" s="515"/>
      <c r="V61" s="516">
        <f>L61*P61</f>
        <v>0</v>
      </c>
      <c r="W61" s="517"/>
      <c r="X61" s="517"/>
      <c r="Y61" s="517"/>
      <c r="Z61" s="518"/>
      <c r="AA61" s="351">
        <f>IF(Q42="",Q41,(Q41+Q42+Q43+Q44+Q45))</f>
        <v>800</v>
      </c>
      <c r="AB61" s="352"/>
      <c r="AC61" s="352"/>
      <c r="AD61" s="352"/>
      <c r="AE61" s="353"/>
      <c r="AF61" s="354" t="s">
        <v>391</v>
      </c>
      <c r="AG61" s="355"/>
      <c r="AH61" s="355"/>
      <c r="AI61" s="355"/>
      <c r="AJ61" s="356"/>
      <c r="AL61" s="76"/>
      <c r="AM61" s="76"/>
      <c r="AQ61" s="70"/>
      <c r="AR61" s="70"/>
      <c r="AS61" s="70"/>
      <c r="AT61" s="70"/>
      <c r="AU61" s="70"/>
      <c r="AV61" s="70"/>
      <c r="AW61" s="70"/>
      <c r="AX61" s="70"/>
      <c r="AY61" s="70"/>
      <c r="AZ61" s="70"/>
      <c r="BA61" s="70"/>
      <c r="BB61" s="70"/>
      <c r="BC61" s="70"/>
      <c r="BD61" s="70"/>
      <c r="BE61" s="70"/>
      <c r="BF61" s="70"/>
      <c r="BG61" s="70"/>
      <c r="BH61" s="70"/>
      <c r="BI61" s="70"/>
    </row>
    <row r="62" spans="1:61" ht="18" customHeight="1" x14ac:dyDescent="0.4">
      <c r="A62" s="513"/>
      <c r="B62" s="513"/>
      <c r="C62" s="513"/>
      <c r="D62" s="513"/>
      <c r="E62" s="513"/>
      <c r="F62" s="513"/>
      <c r="G62" s="513"/>
      <c r="H62" s="513"/>
      <c r="I62" s="513"/>
      <c r="J62" s="513"/>
      <c r="K62" s="342"/>
      <c r="L62" s="345"/>
      <c r="M62" s="346"/>
      <c r="N62" s="346"/>
      <c r="O62" s="347"/>
      <c r="P62" s="348"/>
      <c r="Q62" s="514"/>
      <c r="R62" s="514"/>
      <c r="S62" s="514"/>
      <c r="T62" s="514"/>
      <c r="U62" s="515"/>
      <c r="V62" s="516">
        <f t="shared" ref="V62:V63" si="0">L62*P62</f>
        <v>0</v>
      </c>
      <c r="W62" s="517"/>
      <c r="X62" s="517"/>
      <c r="Y62" s="517"/>
      <c r="Z62" s="518"/>
      <c r="AA62" s="351"/>
      <c r="AB62" s="352"/>
      <c r="AC62" s="352"/>
      <c r="AD62" s="352"/>
      <c r="AE62" s="353"/>
      <c r="AF62" s="522"/>
      <c r="AG62" s="523"/>
      <c r="AH62" s="523"/>
      <c r="AI62" s="523"/>
      <c r="AJ62" s="523"/>
      <c r="AL62" s="76"/>
      <c r="AM62" s="76"/>
      <c r="AQ62" s="70"/>
      <c r="AR62" s="70"/>
      <c r="AS62" s="70"/>
      <c r="AT62" s="70"/>
      <c r="AU62" s="70"/>
      <c r="AV62" s="70"/>
      <c r="AW62" s="70"/>
      <c r="AX62" s="70"/>
      <c r="AY62" s="70"/>
      <c r="AZ62" s="70"/>
      <c r="BA62" s="70"/>
      <c r="BB62" s="70"/>
      <c r="BC62" s="70"/>
      <c r="BD62" s="70"/>
      <c r="BE62" s="70"/>
      <c r="BF62" s="70"/>
      <c r="BG62" s="70"/>
      <c r="BH62" s="70"/>
      <c r="BI62" s="70"/>
    </row>
    <row r="63" spans="1:61" ht="18" customHeight="1" x14ac:dyDescent="0.4">
      <c r="A63" s="513"/>
      <c r="B63" s="513"/>
      <c r="C63" s="513"/>
      <c r="D63" s="513"/>
      <c r="E63" s="513"/>
      <c r="F63" s="513"/>
      <c r="G63" s="513"/>
      <c r="H63" s="513"/>
      <c r="I63" s="513"/>
      <c r="J63" s="513"/>
      <c r="K63" s="342"/>
      <c r="L63" s="345"/>
      <c r="M63" s="346"/>
      <c r="N63" s="346"/>
      <c r="O63" s="347"/>
      <c r="P63" s="348"/>
      <c r="Q63" s="514"/>
      <c r="R63" s="514"/>
      <c r="S63" s="514"/>
      <c r="T63" s="514"/>
      <c r="U63" s="515"/>
      <c r="V63" s="516">
        <f t="shared" si="0"/>
        <v>0</v>
      </c>
      <c r="W63" s="517"/>
      <c r="X63" s="517"/>
      <c r="Y63" s="517"/>
      <c r="Z63" s="518"/>
      <c r="AA63" s="351"/>
      <c r="AB63" s="352"/>
      <c r="AC63" s="352"/>
      <c r="AD63" s="352"/>
      <c r="AE63" s="353"/>
      <c r="AF63" s="522"/>
      <c r="AG63" s="523"/>
      <c r="AH63" s="523"/>
      <c r="AI63" s="523"/>
      <c r="AJ63" s="523"/>
      <c r="AL63" s="76"/>
      <c r="AM63" s="76"/>
      <c r="AQ63" s="70"/>
      <c r="AR63" s="70"/>
      <c r="AS63" s="70"/>
      <c r="AT63" s="70"/>
      <c r="AU63" s="70"/>
      <c r="AV63" s="70"/>
      <c r="AW63" s="70"/>
      <c r="AX63" s="70"/>
      <c r="AY63" s="70"/>
      <c r="AZ63" s="70"/>
      <c r="BA63" s="70"/>
      <c r="BB63" s="70"/>
      <c r="BC63" s="70"/>
      <c r="BD63" s="70"/>
      <c r="BE63" s="70"/>
      <c r="BF63" s="70"/>
      <c r="BG63" s="70"/>
      <c r="BH63" s="70"/>
      <c r="BI63" s="70"/>
    </row>
    <row r="64" spans="1:61" ht="18" customHeight="1" x14ac:dyDescent="0.4">
      <c r="A64" s="525"/>
      <c r="B64" s="525"/>
      <c r="C64" s="525"/>
      <c r="D64" s="525"/>
      <c r="E64" s="525"/>
      <c r="F64" s="525"/>
      <c r="G64" s="525"/>
      <c r="H64" s="525"/>
      <c r="I64" s="525"/>
      <c r="J64" s="525"/>
      <c r="K64" s="366"/>
      <c r="L64" s="345"/>
      <c r="M64" s="346"/>
      <c r="N64" s="346"/>
      <c r="O64" s="347"/>
      <c r="P64" s="348" t="s">
        <v>95</v>
      </c>
      <c r="Q64" s="514"/>
      <c r="R64" s="514"/>
      <c r="S64" s="514"/>
      <c r="T64" s="514"/>
      <c r="U64" s="515"/>
      <c r="V64" s="526">
        <f>SUM(V61:Z63)</f>
        <v>0</v>
      </c>
      <c r="W64" s="527"/>
      <c r="X64" s="527"/>
      <c r="Y64" s="527"/>
      <c r="Z64" s="528"/>
      <c r="AA64" s="529">
        <f>SUM(AA61:AE63)</f>
        <v>800</v>
      </c>
      <c r="AB64" s="530"/>
      <c r="AC64" s="530"/>
      <c r="AD64" s="530"/>
      <c r="AE64" s="531"/>
      <c r="AF64" s="532"/>
      <c r="AG64" s="533"/>
      <c r="AH64" s="533"/>
      <c r="AI64" s="533"/>
      <c r="AJ64" s="533"/>
      <c r="AL64" s="76"/>
      <c r="AM64" s="76"/>
      <c r="AQ64" s="70"/>
      <c r="AR64" s="70"/>
      <c r="AS64" s="70"/>
      <c r="AT64" s="70"/>
      <c r="AU64" s="70"/>
      <c r="AV64" s="70"/>
      <c r="AW64" s="70"/>
      <c r="AX64" s="70"/>
      <c r="AY64" s="70"/>
      <c r="AZ64" s="70"/>
      <c r="BA64" s="70"/>
      <c r="BB64" s="70"/>
      <c r="BC64" s="70"/>
      <c r="BD64" s="70"/>
      <c r="BE64" s="70"/>
      <c r="BF64" s="70"/>
      <c r="BG64" s="70"/>
      <c r="BH64" s="70"/>
      <c r="BI64" s="70"/>
    </row>
    <row r="65" spans="1:61" ht="18" customHeight="1" x14ac:dyDescent="0.4">
      <c r="A65" s="50" t="s">
        <v>116</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2"/>
      <c r="AL65" s="76"/>
      <c r="AM65" s="76"/>
      <c r="AQ65" s="70"/>
      <c r="AR65" s="70"/>
      <c r="AS65" s="70"/>
      <c r="AT65" s="70"/>
      <c r="AU65" s="70"/>
      <c r="AV65" s="70"/>
      <c r="AW65" s="70"/>
      <c r="AX65" s="70"/>
      <c r="AY65" s="70"/>
      <c r="AZ65" s="70"/>
      <c r="BA65" s="70"/>
      <c r="BB65" s="70"/>
      <c r="BC65" s="70"/>
      <c r="BD65" s="70"/>
      <c r="BE65" s="70"/>
      <c r="BF65" s="70"/>
      <c r="BG65" s="70"/>
      <c r="BH65" s="70"/>
      <c r="BI65" s="70"/>
    </row>
    <row r="66" spans="1:61" s="170" customFormat="1" ht="21.95" customHeight="1" x14ac:dyDescent="0.4">
      <c r="A66" s="85"/>
      <c r="B66" s="167" t="s">
        <v>117</v>
      </c>
      <c r="C66" s="524" t="s">
        <v>121</v>
      </c>
      <c r="D66" s="524"/>
      <c r="E66" s="524"/>
      <c r="F66" s="524"/>
      <c r="G66" s="524"/>
      <c r="H66" s="168" t="s">
        <v>392</v>
      </c>
      <c r="I66" s="534">
        <v>160000</v>
      </c>
      <c r="J66" s="535"/>
      <c r="K66" s="535"/>
      <c r="L66" s="535"/>
      <c r="M66" s="535"/>
      <c r="N66" s="535"/>
      <c r="O66" s="536"/>
      <c r="P66" s="537">
        <v>800</v>
      </c>
      <c r="Q66" s="538"/>
      <c r="R66" s="538"/>
      <c r="S66" s="538"/>
      <c r="T66" s="538"/>
      <c r="U66" s="538"/>
      <c r="V66" s="538"/>
      <c r="W66" s="539">
        <f>IF(P66="","",ROUNDDOWN(I66/P66,0))</f>
        <v>200</v>
      </c>
      <c r="X66" s="540"/>
      <c r="Y66" s="540"/>
      <c r="Z66" s="540"/>
      <c r="AA66" s="540"/>
      <c r="AB66" s="540"/>
      <c r="AC66" s="540"/>
      <c r="AD66" s="540"/>
      <c r="AE66" s="167" t="s">
        <v>125</v>
      </c>
      <c r="AF66" s="524" t="s">
        <v>132</v>
      </c>
      <c r="AG66" s="541"/>
      <c r="AH66" s="541"/>
      <c r="AI66" s="541"/>
      <c r="AJ66" s="183"/>
      <c r="AL66" s="164"/>
      <c r="AM66" s="164"/>
    </row>
    <row r="67" spans="1:61" ht="6" customHeight="1" x14ac:dyDescent="0.4">
      <c r="A67" s="88"/>
      <c r="B67" s="80"/>
      <c r="C67" s="80"/>
      <c r="D67" s="80"/>
      <c r="E67" s="80"/>
      <c r="F67" s="80"/>
      <c r="G67" s="80"/>
      <c r="H67" s="80"/>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89"/>
      <c r="AL67" s="76"/>
      <c r="AM67" s="76"/>
      <c r="AQ67" s="70"/>
      <c r="AR67" s="70"/>
      <c r="AS67" s="70"/>
      <c r="AT67" s="70"/>
      <c r="AU67" s="70"/>
      <c r="AV67" s="70"/>
      <c r="AW67" s="70"/>
      <c r="AX67" s="70"/>
      <c r="AY67" s="70"/>
      <c r="AZ67" s="70"/>
      <c r="BA67" s="70"/>
      <c r="BB67" s="70"/>
      <c r="BC67" s="70"/>
      <c r="BD67" s="70"/>
      <c r="BE67" s="70"/>
      <c r="BF67" s="70"/>
      <c r="BG67" s="70"/>
      <c r="BH67" s="70"/>
      <c r="BI67" s="70"/>
    </row>
    <row r="68" spans="1:61" ht="18" customHeight="1" x14ac:dyDescent="0.15">
      <c r="A68" s="50" t="s">
        <v>372</v>
      </c>
      <c r="B68" s="51"/>
      <c r="C68" s="51"/>
      <c r="D68" s="51"/>
      <c r="E68" s="51"/>
      <c r="F68" s="51"/>
      <c r="G68" s="51"/>
      <c r="H68" s="51"/>
      <c r="I68" s="51"/>
      <c r="J68" s="51"/>
      <c r="K68" s="216"/>
      <c r="L68" s="542"/>
      <c r="M68" s="542"/>
      <c r="N68" s="542"/>
      <c r="O68" s="542"/>
      <c r="P68" s="542"/>
      <c r="Q68" s="542"/>
      <c r="R68" s="542"/>
      <c r="S68" s="542"/>
      <c r="T68" s="542"/>
      <c r="U68" s="542"/>
      <c r="V68" s="542"/>
      <c r="W68" s="542"/>
      <c r="X68" s="542"/>
      <c r="Y68" s="542"/>
      <c r="Z68" s="542"/>
      <c r="AA68" s="542"/>
      <c r="AB68" s="542"/>
      <c r="AC68" s="542"/>
      <c r="AD68" s="542"/>
      <c r="AE68" s="542"/>
      <c r="AF68" s="542"/>
      <c r="AG68" s="542"/>
      <c r="AH68" s="217"/>
      <c r="AI68" s="217"/>
      <c r="AJ68" s="52"/>
      <c r="AL68" s="76"/>
      <c r="AM68" s="76"/>
      <c r="AQ68" s="70"/>
      <c r="AR68" s="70"/>
      <c r="AS68" s="70"/>
      <c r="AT68" s="70"/>
      <c r="AU68" s="70"/>
      <c r="AV68" s="70"/>
      <c r="AW68" s="70"/>
      <c r="AX68" s="70"/>
      <c r="AY68" s="70"/>
      <c r="AZ68" s="70"/>
      <c r="BA68" s="70"/>
      <c r="BB68" s="70"/>
      <c r="BC68" s="70"/>
      <c r="BD68" s="70"/>
      <c r="BE68" s="70"/>
      <c r="BF68" s="70"/>
      <c r="BG68" s="70"/>
      <c r="BH68" s="70"/>
      <c r="BI68" s="70"/>
    </row>
    <row r="69" spans="1:61" ht="13.5" customHeight="1" x14ac:dyDescent="0.4">
      <c r="A69" s="85"/>
      <c r="B69" s="125" t="s">
        <v>56</v>
      </c>
      <c r="C69" s="125"/>
      <c r="D69" s="125"/>
      <c r="E69" s="125"/>
      <c r="F69" s="125"/>
      <c r="G69" s="125"/>
      <c r="H69" s="125"/>
      <c r="I69" s="163"/>
      <c r="J69" s="163"/>
      <c r="K69" s="163"/>
      <c r="L69" s="163"/>
      <c r="M69" s="163"/>
      <c r="N69" s="163"/>
      <c r="O69" s="163"/>
      <c r="P69" s="163"/>
      <c r="Q69" s="163"/>
      <c r="R69" s="111"/>
      <c r="S69" s="169" t="s">
        <v>66</v>
      </c>
      <c r="T69" s="163"/>
      <c r="U69" s="163"/>
      <c r="V69" s="163"/>
      <c r="W69" s="163"/>
      <c r="X69" s="163"/>
      <c r="Y69" s="163"/>
      <c r="Z69" s="163"/>
      <c r="AA69" s="163"/>
      <c r="AB69" s="163"/>
      <c r="AC69" s="163"/>
      <c r="AD69" s="163"/>
      <c r="AE69" s="163"/>
      <c r="AF69" s="163"/>
      <c r="AG69" s="163"/>
      <c r="AH69" s="163"/>
      <c r="AI69" s="163"/>
      <c r="AJ69" s="87"/>
      <c r="AL69" s="76"/>
      <c r="AM69" s="76"/>
      <c r="AQ69" s="70"/>
      <c r="AR69" s="70"/>
      <c r="AS69" s="70"/>
      <c r="AT69" s="70"/>
      <c r="AU69" s="70"/>
      <c r="AV69" s="70"/>
      <c r="AW69" s="70"/>
      <c r="AX69" s="70"/>
      <c r="AY69" s="70"/>
      <c r="AZ69" s="70"/>
      <c r="BA69" s="70"/>
      <c r="BB69" s="70"/>
      <c r="BC69" s="70"/>
      <c r="BD69" s="70"/>
      <c r="BE69" s="70"/>
      <c r="BF69" s="70"/>
      <c r="BG69" s="70"/>
      <c r="BH69" s="70"/>
      <c r="BI69" s="70"/>
    </row>
    <row r="70" spans="1:61" ht="13.5" customHeight="1" x14ac:dyDescent="0.4">
      <c r="A70" s="57"/>
      <c r="B70" s="76"/>
      <c r="C70" s="76" t="s">
        <v>57</v>
      </c>
      <c r="D70" s="76"/>
      <c r="E70" s="76"/>
      <c r="F70" s="76"/>
      <c r="G70" s="76"/>
      <c r="H70" s="76"/>
      <c r="I70" s="381">
        <f>I66</f>
        <v>160000</v>
      </c>
      <c r="J70" s="381"/>
      <c r="K70" s="381"/>
      <c r="L70" s="381"/>
      <c r="M70" s="381"/>
      <c r="N70" s="381"/>
      <c r="O70" s="381"/>
      <c r="P70" s="76" t="s">
        <v>61</v>
      </c>
      <c r="Q70" s="76"/>
      <c r="R70" s="112"/>
      <c r="S70" s="76"/>
      <c r="T70" s="76" t="s">
        <v>65</v>
      </c>
      <c r="U70" s="76"/>
      <c r="V70" s="76"/>
      <c r="W70" s="76"/>
      <c r="X70" s="76"/>
      <c r="Y70" s="76"/>
      <c r="Z70" s="76"/>
      <c r="AA70" s="381">
        <v>5000000</v>
      </c>
      <c r="AB70" s="381"/>
      <c r="AC70" s="381"/>
      <c r="AD70" s="381"/>
      <c r="AE70" s="381"/>
      <c r="AF70" s="381"/>
      <c r="AG70" s="381"/>
      <c r="AH70" s="76" t="s">
        <v>61</v>
      </c>
      <c r="AI70" s="76"/>
      <c r="AJ70" s="58"/>
      <c r="AL70" s="76"/>
      <c r="AM70" s="76"/>
      <c r="AQ70" s="70"/>
      <c r="AR70" s="70"/>
      <c r="AS70" s="70"/>
      <c r="AT70" s="70"/>
      <c r="AU70" s="70"/>
      <c r="AV70" s="70"/>
      <c r="AW70" s="70"/>
      <c r="AX70" s="70"/>
      <c r="AY70" s="70"/>
      <c r="AZ70" s="70"/>
      <c r="BA70" s="70"/>
      <c r="BB70" s="70"/>
      <c r="BC70" s="70"/>
      <c r="BD70" s="70"/>
      <c r="BE70" s="70"/>
      <c r="BF70" s="70"/>
      <c r="BG70" s="70"/>
      <c r="BH70" s="70"/>
      <c r="BI70" s="70"/>
    </row>
    <row r="71" spans="1:61" ht="13.5" customHeight="1" x14ac:dyDescent="0.4">
      <c r="A71" s="57"/>
      <c r="B71" s="76"/>
      <c r="C71" s="76" t="s">
        <v>58</v>
      </c>
      <c r="D71" s="76"/>
      <c r="E71" s="76"/>
      <c r="F71" s="76"/>
      <c r="G71" s="76"/>
      <c r="H71" s="76"/>
      <c r="I71" s="381"/>
      <c r="J71" s="381"/>
      <c r="K71" s="381"/>
      <c r="L71" s="381"/>
      <c r="M71" s="381"/>
      <c r="N71" s="381"/>
      <c r="O71" s="381"/>
      <c r="P71" s="76" t="s">
        <v>61</v>
      </c>
      <c r="Q71" s="76"/>
      <c r="R71" s="112"/>
      <c r="S71" s="76"/>
      <c r="T71" s="76" t="s">
        <v>64</v>
      </c>
      <c r="U71" s="76"/>
      <c r="V71" s="76"/>
      <c r="W71" s="76"/>
      <c r="X71" s="76"/>
      <c r="Y71" s="76"/>
      <c r="Z71" s="76"/>
      <c r="AA71" s="381"/>
      <c r="AB71" s="381"/>
      <c r="AC71" s="381"/>
      <c r="AD71" s="381"/>
      <c r="AE71" s="381"/>
      <c r="AF71" s="381"/>
      <c r="AG71" s="381"/>
      <c r="AH71" s="76" t="s">
        <v>61</v>
      </c>
      <c r="AI71" s="76"/>
      <c r="AJ71" s="58"/>
      <c r="AL71" s="76"/>
      <c r="AM71" s="76"/>
      <c r="AQ71" s="70"/>
      <c r="AR71" s="70"/>
      <c r="AS71" s="70"/>
      <c r="AT71" s="70"/>
      <c r="AU71" s="70"/>
      <c r="AV71" s="70"/>
      <c r="AW71" s="70"/>
      <c r="AX71" s="70"/>
      <c r="AY71" s="70"/>
      <c r="AZ71" s="70"/>
      <c r="BA71" s="70"/>
      <c r="BB71" s="70"/>
      <c r="BC71" s="70"/>
      <c r="BD71" s="70"/>
      <c r="BE71" s="70"/>
      <c r="BF71" s="70"/>
      <c r="BG71" s="70"/>
      <c r="BH71" s="70"/>
      <c r="BI71" s="70"/>
    </row>
    <row r="72" spans="1:61" ht="13.5" customHeight="1" x14ac:dyDescent="0.4">
      <c r="A72" s="57"/>
      <c r="B72" s="76"/>
      <c r="C72" s="76" t="s">
        <v>59</v>
      </c>
      <c r="D72" s="76"/>
      <c r="E72" s="76"/>
      <c r="F72" s="76"/>
      <c r="G72" s="76"/>
      <c r="H72" s="76"/>
      <c r="I72" s="381">
        <v>500000</v>
      </c>
      <c r="J72" s="381"/>
      <c r="K72" s="381"/>
      <c r="L72" s="381"/>
      <c r="M72" s="381"/>
      <c r="N72" s="381"/>
      <c r="O72" s="381"/>
      <c r="P72" s="76" t="s">
        <v>61</v>
      </c>
      <c r="Q72" s="76"/>
      <c r="R72" s="112"/>
      <c r="S72" s="76"/>
      <c r="T72" s="76" t="s">
        <v>63</v>
      </c>
      <c r="U72" s="76"/>
      <c r="V72" s="76"/>
      <c r="W72" s="76"/>
      <c r="X72" s="76"/>
      <c r="Y72" s="76"/>
      <c r="Z72" s="76"/>
      <c r="AA72" s="381"/>
      <c r="AB72" s="381"/>
      <c r="AC72" s="381"/>
      <c r="AD72" s="381"/>
      <c r="AE72" s="381"/>
      <c r="AF72" s="381"/>
      <c r="AG72" s="381"/>
      <c r="AH72" s="76" t="s">
        <v>61</v>
      </c>
      <c r="AI72" s="76"/>
      <c r="AJ72" s="58"/>
      <c r="AL72" s="76"/>
      <c r="AM72" s="76"/>
      <c r="AQ72" s="70"/>
      <c r="AR72" s="70"/>
      <c r="AS72" s="70"/>
      <c r="AT72" s="70"/>
      <c r="AU72" s="70"/>
      <c r="AV72" s="70"/>
      <c r="AW72" s="70"/>
      <c r="AX72" s="70"/>
      <c r="AY72" s="70"/>
      <c r="AZ72" s="70"/>
      <c r="BA72" s="70"/>
      <c r="BB72" s="70"/>
      <c r="BC72" s="70"/>
      <c r="BD72" s="70"/>
      <c r="BE72" s="70"/>
      <c r="BF72" s="70"/>
      <c r="BG72" s="70"/>
      <c r="BH72" s="70"/>
      <c r="BI72" s="70"/>
    </row>
    <row r="73" spans="1:61" ht="13.5" customHeight="1" x14ac:dyDescent="0.4">
      <c r="A73" s="57"/>
      <c r="B73" s="76"/>
      <c r="C73" s="76" t="s">
        <v>60</v>
      </c>
      <c r="D73" s="76"/>
      <c r="E73" s="76"/>
      <c r="F73" s="76"/>
      <c r="G73" s="76"/>
      <c r="H73" s="76"/>
      <c r="I73" s="381"/>
      <c r="J73" s="381"/>
      <c r="K73" s="381"/>
      <c r="L73" s="381"/>
      <c r="M73" s="381"/>
      <c r="N73" s="381"/>
      <c r="O73" s="381"/>
      <c r="P73" s="76" t="s">
        <v>61</v>
      </c>
      <c r="Q73" s="76"/>
      <c r="R73" s="112"/>
      <c r="S73" s="76"/>
      <c r="T73" s="76"/>
      <c r="U73" s="76"/>
      <c r="V73" s="76"/>
      <c r="W73" s="76"/>
      <c r="X73" s="76"/>
      <c r="Y73" s="76"/>
      <c r="Z73" s="76"/>
      <c r="AA73" s="381"/>
      <c r="AB73" s="381"/>
      <c r="AC73" s="381"/>
      <c r="AD73" s="381"/>
      <c r="AE73" s="381"/>
      <c r="AF73" s="381"/>
      <c r="AG73" s="381"/>
      <c r="AH73" s="76"/>
      <c r="AI73" s="76"/>
      <c r="AJ73" s="58"/>
      <c r="AL73" s="76"/>
      <c r="AM73" s="76"/>
      <c r="AQ73" s="70"/>
      <c r="AR73" s="70"/>
      <c r="AS73" s="70"/>
      <c r="AT73" s="70"/>
      <c r="AU73" s="70"/>
      <c r="AV73" s="70"/>
      <c r="AW73" s="70"/>
      <c r="AX73" s="70"/>
      <c r="AY73" s="70"/>
      <c r="AZ73" s="70"/>
      <c r="BA73" s="70"/>
      <c r="BB73" s="70"/>
      <c r="BC73" s="70"/>
      <c r="BD73" s="70"/>
      <c r="BE73" s="70"/>
      <c r="BF73" s="70"/>
      <c r="BG73" s="70"/>
      <c r="BH73" s="70"/>
      <c r="BI73" s="70"/>
    </row>
    <row r="74" spans="1:61" ht="13.5" customHeight="1" x14ac:dyDescent="0.4">
      <c r="A74" s="57"/>
      <c r="B74" s="76"/>
      <c r="C74" s="76"/>
      <c r="D74" s="76"/>
      <c r="E74" s="76" t="s">
        <v>62</v>
      </c>
      <c r="F74" s="76"/>
      <c r="G74" s="76"/>
      <c r="H74" s="76"/>
      <c r="I74" s="381">
        <f>SUM(I69:O72)</f>
        <v>660000</v>
      </c>
      <c r="J74" s="381"/>
      <c r="K74" s="381"/>
      <c r="L74" s="381"/>
      <c r="M74" s="381"/>
      <c r="N74" s="381"/>
      <c r="O74" s="381"/>
      <c r="P74" s="76" t="s">
        <v>61</v>
      </c>
      <c r="Q74" s="76"/>
      <c r="R74" s="112"/>
      <c r="S74" s="76"/>
      <c r="T74" s="76"/>
      <c r="U74" s="76"/>
      <c r="V74" s="76"/>
      <c r="W74" s="76" t="s">
        <v>62</v>
      </c>
      <c r="X74" s="76"/>
      <c r="Y74" s="76"/>
      <c r="Z74" s="76"/>
      <c r="AA74" s="381">
        <f>SUM(AA69:AG72)</f>
        <v>5000000</v>
      </c>
      <c r="AB74" s="381"/>
      <c r="AC74" s="381"/>
      <c r="AD74" s="381"/>
      <c r="AE74" s="381"/>
      <c r="AF74" s="381"/>
      <c r="AG74" s="381"/>
      <c r="AH74" s="76" t="s">
        <v>61</v>
      </c>
      <c r="AI74" s="76"/>
      <c r="AJ74" s="58"/>
      <c r="AL74" s="76"/>
      <c r="AM74" s="76"/>
      <c r="AQ74" s="70"/>
      <c r="AR74" s="70"/>
      <c r="AS74" s="70"/>
      <c r="AT74" s="70"/>
      <c r="AU74" s="70"/>
      <c r="AV74" s="70"/>
      <c r="AW74" s="70"/>
      <c r="AX74" s="70"/>
      <c r="AY74" s="70"/>
      <c r="AZ74" s="70"/>
      <c r="BA74" s="70"/>
      <c r="BB74" s="70"/>
      <c r="BC74" s="70"/>
      <c r="BD74" s="70"/>
      <c r="BE74" s="70"/>
      <c r="BF74" s="70"/>
      <c r="BG74" s="70"/>
      <c r="BH74" s="70"/>
      <c r="BI74" s="70"/>
    </row>
    <row r="75" spans="1:61" ht="18" customHeight="1" x14ac:dyDescent="0.4">
      <c r="A75" s="50" t="s">
        <v>386</v>
      </c>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2"/>
      <c r="AL75" s="76"/>
      <c r="AM75" s="76"/>
      <c r="AQ75" s="70"/>
      <c r="AR75" s="70"/>
      <c r="AS75" s="70"/>
      <c r="AT75" s="70"/>
      <c r="AU75" s="70"/>
      <c r="AV75" s="70"/>
      <c r="AW75" s="70"/>
      <c r="AX75" s="70"/>
      <c r="AY75" s="70"/>
      <c r="AZ75" s="70"/>
      <c r="BA75" s="70"/>
      <c r="BB75" s="70"/>
      <c r="BC75" s="70"/>
      <c r="BD75" s="70"/>
      <c r="BE75" s="70"/>
      <c r="BF75" s="70"/>
      <c r="BG75" s="70"/>
      <c r="BH75" s="70"/>
      <c r="BI75" s="70"/>
    </row>
    <row r="76" spans="1:61" ht="13.5" customHeight="1" x14ac:dyDescent="0.4">
      <c r="A76" s="85"/>
      <c r="B76" s="125" t="s">
        <v>69</v>
      </c>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87"/>
      <c r="AL76" s="76"/>
      <c r="AM76" s="76"/>
      <c r="AQ76" s="70"/>
      <c r="AR76" s="70"/>
      <c r="AS76" s="70"/>
      <c r="AT76" s="70"/>
      <c r="AU76" s="70"/>
      <c r="AV76" s="70"/>
      <c r="AW76" s="70"/>
      <c r="AX76" s="70"/>
      <c r="AY76" s="70"/>
      <c r="AZ76" s="70"/>
      <c r="BA76" s="70"/>
      <c r="BB76" s="70"/>
      <c r="BC76" s="70"/>
      <c r="BD76" s="70"/>
      <c r="BE76" s="70"/>
      <c r="BF76" s="70"/>
      <c r="BG76" s="70"/>
      <c r="BH76" s="70"/>
      <c r="BI76" s="70"/>
    </row>
    <row r="77" spans="1:61" ht="13.5" customHeight="1" x14ac:dyDescent="0.4">
      <c r="A77" s="57"/>
      <c r="B77" s="76"/>
      <c r="C77" s="305" t="s">
        <v>70</v>
      </c>
      <c r="D77" s="308"/>
      <c r="E77" s="308"/>
      <c r="F77" s="240" t="s">
        <v>3</v>
      </c>
      <c r="G77" s="620"/>
      <c r="H77" s="620"/>
      <c r="I77" s="76"/>
      <c r="J77" s="305" t="s">
        <v>71</v>
      </c>
      <c r="K77" s="308"/>
      <c r="L77" s="308"/>
      <c r="M77" s="240" t="s">
        <v>3</v>
      </c>
      <c r="N77" s="620"/>
      <c r="O77" s="620"/>
      <c r="P77" s="76"/>
      <c r="Q77" s="305" t="s">
        <v>72</v>
      </c>
      <c r="R77" s="308"/>
      <c r="S77" s="308"/>
      <c r="T77" s="240" t="s">
        <v>3</v>
      </c>
      <c r="U77" s="240"/>
      <c r="V77" s="620"/>
      <c r="W77" s="620"/>
      <c r="X77" s="76"/>
      <c r="Y77" s="305" t="s">
        <v>73</v>
      </c>
      <c r="Z77" s="308"/>
      <c r="AA77" s="308"/>
      <c r="AB77" s="240" t="s">
        <v>94</v>
      </c>
      <c r="AC77" s="620"/>
      <c r="AD77" s="620"/>
      <c r="AE77" s="76"/>
      <c r="AF77" s="76"/>
      <c r="AG77" s="76"/>
      <c r="AH77" s="76"/>
      <c r="AI77" s="76"/>
      <c r="AJ77" s="58"/>
      <c r="AQ77" s="70"/>
      <c r="AR77" s="70"/>
      <c r="AS77" s="70"/>
      <c r="AT77" s="70"/>
      <c r="AU77" s="70"/>
      <c r="AV77" s="70"/>
      <c r="AW77" s="70"/>
      <c r="AX77" s="70"/>
      <c r="AY77" s="70"/>
      <c r="AZ77" s="70"/>
      <c r="BA77" s="70"/>
      <c r="BB77" s="70"/>
      <c r="BC77" s="70"/>
      <c r="BD77" s="70"/>
      <c r="BE77" s="70"/>
      <c r="BF77" s="70"/>
      <c r="BG77" s="70"/>
      <c r="BH77" s="70"/>
      <c r="BI77" s="70"/>
    </row>
    <row r="78" spans="1:61" ht="13.5" customHeight="1" x14ac:dyDescent="0.4">
      <c r="A78" s="57"/>
      <c r="B78" s="76" t="s">
        <v>74</v>
      </c>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58"/>
      <c r="AL78" s="76"/>
      <c r="AM78" s="76"/>
      <c r="AQ78" s="70"/>
      <c r="AR78" s="70"/>
      <c r="AS78" s="70"/>
      <c r="AT78" s="70"/>
      <c r="AU78" s="70"/>
      <c r="AV78" s="70"/>
      <c r="AW78" s="70"/>
      <c r="AX78" s="70"/>
      <c r="AY78" s="70"/>
      <c r="AZ78" s="70"/>
      <c r="BA78" s="70"/>
      <c r="BB78" s="70"/>
      <c r="BC78" s="70"/>
      <c r="BD78" s="70"/>
      <c r="BE78" s="70"/>
      <c r="BF78" s="70"/>
      <c r="BG78" s="70"/>
      <c r="BH78" s="70"/>
      <c r="BI78" s="70"/>
    </row>
    <row r="79" spans="1:61" ht="13.5" customHeight="1" x14ac:dyDescent="0.4">
      <c r="A79" s="57"/>
      <c r="B79" s="76"/>
      <c r="C79" s="76" t="s">
        <v>337</v>
      </c>
      <c r="D79" s="76"/>
      <c r="E79" s="76"/>
      <c r="F79" s="76"/>
      <c r="G79" s="240" t="s">
        <v>135</v>
      </c>
      <c r="H79" s="240"/>
      <c r="I79" s="240"/>
      <c r="J79" s="240"/>
      <c r="K79" s="240"/>
      <c r="L79" s="240"/>
      <c r="M79" s="240"/>
      <c r="N79" s="240"/>
      <c r="O79" s="240"/>
      <c r="P79" s="240"/>
      <c r="Q79" s="240"/>
      <c r="R79" s="240"/>
      <c r="S79" s="240"/>
      <c r="T79" s="240"/>
      <c r="U79" s="240"/>
      <c r="V79" s="240"/>
      <c r="W79" s="240"/>
      <c r="X79" s="240"/>
      <c r="Y79" s="240"/>
      <c r="Z79" s="96"/>
      <c r="AA79" s="76"/>
      <c r="AB79" s="76"/>
      <c r="AC79" s="76"/>
      <c r="AD79" s="76"/>
      <c r="AE79" s="76"/>
      <c r="AF79" s="76"/>
      <c r="AG79" s="76"/>
      <c r="AH79" s="76"/>
      <c r="AI79" s="76"/>
      <c r="AJ79" s="58"/>
      <c r="AL79" s="76"/>
      <c r="AM79" s="76"/>
      <c r="AQ79" s="70"/>
      <c r="AR79" s="70"/>
      <c r="AS79" s="70"/>
      <c r="AT79" s="70"/>
      <c r="AU79" s="70"/>
      <c r="AV79" s="70"/>
      <c r="AW79" s="70"/>
      <c r="AX79" s="70"/>
      <c r="AY79" s="70"/>
      <c r="AZ79" s="70"/>
      <c r="BA79" s="70"/>
      <c r="BB79" s="70"/>
      <c r="BC79" s="70"/>
      <c r="BD79" s="70"/>
      <c r="BE79" s="70"/>
      <c r="BF79" s="70"/>
      <c r="BG79" s="70"/>
      <c r="BH79" s="70"/>
      <c r="BI79" s="70"/>
    </row>
    <row r="80" spans="1:61" ht="13.5" customHeight="1" x14ac:dyDescent="0.4">
      <c r="A80" s="57"/>
      <c r="B80" s="76"/>
      <c r="C80" s="76" t="s">
        <v>336</v>
      </c>
      <c r="D80" s="76"/>
      <c r="E80" s="76"/>
      <c r="F80" s="76"/>
      <c r="G80" s="240" t="s">
        <v>79</v>
      </c>
      <c r="H80" s="240"/>
      <c r="I80" s="240"/>
      <c r="J80" s="240"/>
      <c r="K80" s="240"/>
      <c r="L80" s="240"/>
      <c r="M80" s="240"/>
      <c r="N80" s="240"/>
      <c r="O80" s="240"/>
      <c r="P80" s="240"/>
      <c r="Q80" s="240"/>
      <c r="R80" s="240"/>
      <c r="S80" s="240"/>
      <c r="T80" s="240"/>
      <c r="U80" s="240"/>
      <c r="V80" s="240"/>
      <c r="W80" s="240"/>
      <c r="X80" s="240"/>
      <c r="Y80" s="240"/>
      <c r="Z80" s="96"/>
      <c r="AA80" s="76"/>
      <c r="AB80" s="76"/>
      <c r="AC80" s="76"/>
      <c r="AD80" s="76"/>
      <c r="AE80" s="76"/>
      <c r="AF80" s="76"/>
      <c r="AG80" s="76"/>
      <c r="AH80" s="76"/>
      <c r="AI80" s="76"/>
      <c r="AJ80" s="58"/>
      <c r="AL80" s="76"/>
      <c r="AM80" s="76"/>
      <c r="AQ80" s="70"/>
      <c r="AR80" s="70"/>
      <c r="AS80" s="70"/>
      <c r="AT80" s="70"/>
      <c r="AU80" s="70"/>
      <c r="AV80" s="70"/>
      <c r="AW80" s="70"/>
      <c r="AX80" s="70"/>
      <c r="AY80" s="70"/>
      <c r="AZ80" s="70"/>
      <c r="BA80" s="70"/>
      <c r="BB80" s="70"/>
      <c r="BC80" s="70"/>
      <c r="BD80" s="70"/>
      <c r="BE80" s="70"/>
      <c r="BF80" s="70"/>
      <c r="BG80" s="70"/>
      <c r="BH80" s="70"/>
      <c r="BI80" s="70"/>
    </row>
    <row r="81" spans="1:61" ht="13.5" customHeight="1" x14ac:dyDescent="0.4">
      <c r="A81" s="57"/>
      <c r="B81" s="76"/>
      <c r="C81" s="76" t="s">
        <v>88</v>
      </c>
      <c r="D81" s="76"/>
      <c r="E81" s="76"/>
      <c r="F81" s="76"/>
      <c r="G81" s="240" t="s">
        <v>135</v>
      </c>
      <c r="H81" s="240"/>
      <c r="I81" s="240"/>
      <c r="J81" s="240"/>
      <c r="K81" s="240"/>
      <c r="L81" s="240"/>
      <c r="M81" s="240"/>
      <c r="N81" s="240"/>
      <c r="O81" s="240"/>
      <c r="P81" s="240"/>
      <c r="Q81" s="240"/>
      <c r="R81" s="240"/>
      <c r="S81" s="240"/>
      <c r="T81" s="240"/>
      <c r="U81" s="240"/>
      <c r="V81" s="240"/>
      <c r="W81" s="240"/>
      <c r="X81" s="240"/>
      <c r="Y81" s="240"/>
      <c r="Z81" s="96"/>
      <c r="AA81" s="76"/>
      <c r="AB81" s="76"/>
      <c r="AC81" s="76"/>
      <c r="AD81" s="76"/>
      <c r="AE81" s="76"/>
      <c r="AF81" s="76"/>
      <c r="AG81" s="76"/>
      <c r="AH81" s="76"/>
      <c r="AI81" s="76"/>
      <c r="AJ81" s="58"/>
      <c r="AL81" s="76"/>
      <c r="AM81" s="76"/>
      <c r="AQ81" s="70"/>
      <c r="AR81" s="70"/>
      <c r="AS81" s="70"/>
      <c r="AT81" s="70"/>
      <c r="AU81" s="70"/>
      <c r="AV81" s="70"/>
      <c r="AW81" s="70"/>
      <c r="AX81" s="70"/>
      <c r="AY81" s="70"/>
      <c r="AZ81" s="70"/>
      <c r="BA81" s="70"/>
      <c r="BB81" s="70"/>
      <c r="BC81" s="70"/>
      <c r="BD81" s="70"/>
      <c r="BE81" s="70"/>
      <c r="BF81" s="70"/>
      <c r="BG81" s="70"/>
      <c r="BH81" s="70"/>
      <c r="BI81" s="70"/>
    </row>
    <row r="82" spans="1:61" ht="13.5" customHeight="1" x14ac:dyDescent="0.4">
      <c r="A82" s="57"/>
      <c r="B82" s="76" t="s">
        <v>93</v>
      </c>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58"/>
      <c r="AL82" s="76"/>
      <c r="AM82" s="76"/>
      <c r="BG82" s="70"/>
      <c r="BH82" s="70"/>
      <c r="BI82" s="70"/>
    </row>
    <row r="83" spans="1:61" ht="13.5" customHeight="1" x14ac:dyDescent="0.4">
      <c r="A83" s="57"/>
      <c r="B83" s="76"/>
      <c r="C83" s="76" t="s">
        <v>90</v>
      </c>
      <c r="D83" s="240" t="s">
        <v>91</v>
      </c>
      <c r="E83" s="241"/>
      <c r="F83" s="241"/>
      <c r="G83" s="241"/>
      <c r="H83" s="241"/>
      <c r="I83" s="241"/>
      <c r="J83" s="241"/>
      <c r="K83" s="76" t="s">
        <v>124</v>
      </c>
      <c r="L83" s="242"/>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76" t="s">
        <v>125</v>
      </c>
      <c r="AJ83" s="58"/>
      <c r="AL83" s="76"/>
      <c r="AM83" s="76"/>
      <c r="BG83" s="70"/>
      <c r="BH83" s="70"/>
      <c r="BI83" s="70"/>
    </row>
    <row r="84" spans="1:61" ht="6" customHeight="1" x14ac:dyDescent="0.4">
      <c r="A84" s="57"/>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58"/>
      <c r="AL84" s="76"/>
      <c r="AM84" s="76"/>
      <c r="BG84" s="70"/>
      <c r="BH84" s="70"/>
      <c r="BI84" s="70"/>
    </row>
    <row r="85" spans="1:61" ht="13.5" customHeight="1" x14ac:dyDescent="0.4">
      <c r="A85" s="57"/>
      <c r="B85" s="76" t="s">
        <v>136</v>
      </c>
      <c r="C85" s="76"/>
      <c r="D85" s="76"/>
      <c r="E85" s="76"/>
      <c r="F85" s="76"/>
      <c r="G85" s="76"/>
      <c r="H85" s="76"/>
      <c r="I85" s="76"/>
      <c r="J85" s="76"/>
      <c r="K85" s="76"/>
      <c r="L85" s="76"/>
      <c r="M85" s="164"/>
      <c r="N85" s="76"/>
      <c r="O85" s="76"/>
      <c r="P85" s="76"/>
      <c r="Q85" s="76"/>
      <c r="R85" s="76"/>
      <c r="S85" s="76"/>
      <c r="T85" s="76"/>
      <c r="U85" s="76"/>
      <c r="V85" s="76"/>
      <c r="W85" s="76"/>
      <c r="X85" s="76"/>
      <c r="Y85" s="76"/>
      <c r="Z85" s="76"/>
      <c r="AA85" s="76"/>
      <c r="AB85" s="76"/>
      <c r="AC85" s="76"/>
      <c r="AD85" s="76"/>
      <c r="AE85" s="76"/>
      <c r="AF85" s="76"/>
      <c r="AG85" s="76"/>
      <c r="AH85" s="76"/>
      <c r="AI85" s="76"/>
      <c r="AJ85" s="58"/>
      <c r="AL85" s="76"/>
      <c r="AM85" s="76"/>
      <c r="BG85" s="70"/>
      <c r="BH85" s="70"/>
      <c r="BI85" s="70"/>
    </row>
    <row r="86" spans="1:61" ht="13.5" customHeight="1" x14ac:dyDescent="0.4">
      <c r="A86" s="57"/>
      <c r="B86" s="113"/>
      <c r="C86" s="225" t="s">
        <v>375</v>
      </c>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58"/>
      <c r="AL86" s="76"/>
      <c r="AM86" s="76"/>
      <c r="BG86" s="70"/>
      <c r="BH86" s="70"/>
      <c r="BI86" s="70"/>
    </row>
    <row r="87" spans="1:61" ht="13.5" customHeight="1" x14ac:dyDescent="0.4">
      <c r="A87" s="57"/>
      <c r="B87" s="113"/>
      <c r="C87" s="225"/>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58"/>
      <c r="AL87" s="76"/>
      <c r="AM87" s="76"/>
      <c r="BG87" s="70"/>
      <c r="BH87" s="70"/>
      <c r="BI87" s="70"/>
    </row>
    <row r="88" spans="1:61" ht="13.5" customHeight="1" x14ac:dyDescent="0.4">
      <c r="A88" s="88"/>
      <c r="B88" s="80"/>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89"/>
      <c r="AL88" s="76"/>
      <c r="AM88" s="76"/>
      <c r="BG88" s="70"/>
      <c r="BH88" s="70"/>
      <c r="BI88" s="70"/>
    </row>
    <row r="89" spans="1:61" ht="18" customHeight="1" x14ac:dyDescent="0.4">
      <c r="A89" s="90" t="s">
        <v>380</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2"/>
      <c r="AL89" s="76"/>
      <c r="AM89" s="76"/>
      <c r="BG89" s="70"/>
      <c r="BH89" s="70"/>
      <c r="BI89" s="70"/>
    </row>
    <row r="90" spans="1:61" ht="13.5" customHeight="1" x14ac:dyDescent="0.4">
      <c r="A90" s="57"/>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58"/>
      <c r="AL90" s="76"/>
      <c r="AM90" s="76"/>
      <c r="BG90" s="70"/>
      <c r="BH90" s="70"/>
      <c r="BI90" s="70"/>
    </row>
    <row r="91" spans="1:61" ht="13.5" customHeight="1" x14ac:dyDescent="0.4">
      <c r="A91" s="57"/>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58"/>
      <c r="AL91" s="76"/>
      <c r="AM91" s="76"/>
      <c r="AQ91" s="70"/>
      <c r="AR91" s="70"/>
      <c r="AS91" s="70"/>
      <c r="AT91" s="70"/>
      <c r="AU91" s="70"/>
      <c r="AV91" s="70"/>
      <c r="AW91" s="70"/>
      <c r="AX91" s="70"/>
      <c r="AY91" s="70"/>
      <c r="AZ91" s="70"/>
      <c r="BA91" s="70"/>
      <c r="BB91" s="70"/>
      <c r="BC91" s="70"/>
      <c r="BD91" s="70"/>
      <c r="BE91" s="70"/>
      <c r="BF91" s="70"/>
      <c r="BG91" s="70"/>
      <c r="BH91" s="70"/>
      <c r="BI91" s="70"/>
    </row>
    <row r="92" spans="1:61" ht="13.5" customHeight="1" x14ac:dyDescent="0.4">
      <c r="A92" s="57"/>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58"/>
      <c r="AL92" s="76"/>
      <c r="AM92" s="76"/>
      <c r="AQ92" s="70"/>
      <c r="AR92" s="70"/>
      <c r="AS92" s="70"/>
      <c r="AT92" s="70"/>
      <c r="AU92" s="70"/>
      <c r="AV92" s="70"/>
      <c r="AW92" s="70"/>
      <c r="AX92" s="70"/>
      <c r="AY92" s="70"/>
      <c r="AZ92" s="70"/>
      <c r="BA92" s="70"/>
      <c r="BB92" s="70"/>
      <c r="BC92" s="70"/>
      <c r="BD92" s="70"/>
      <c r="BE92" s="70"/>
      <c r="BF92" s="70"/>
      <c r="BG92" s="70"/>
      <c r="BH92" s="70"/>
      <c r="BI92" s="70"/>
    </row>
    <row r="93" spans="1:61" ht="13.5" customHeight="1" x14ac:dyDescent="0.4">
      <c r="A93" s="57"/>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58"/>
      <c r="AL93" s="76"/>
      <c r="AM93" s="76"/>
      <c r="AQ93" s="70"/>
      <c r="AR93" s="70"/>
      <c r="AS93" s="70"/>
      <c r="AT93" s="70"/>
      <c r="AU93" s="70"/>
      <c r="AV93" s="70"/>
      <c r="AW93" s="70"/>
      <c r="AX93" s="70"/>
      <c r="AY93" s="70"/>
      <c r="AZ93" s="70"/>
      <c r="BA93" s="70"/>
      <c r="BB93" s="70"/>
      <c r="BC93" s="70"/>
      <c r="BD93" s="70"/>
      <c r="BE93" s="70"/>
      <c r="BF93" s="70"/>
      <c r="BG93" s="70"/>
      <c r="BH93" s="70"/>
      <c r="BI93" s="70"/>
    </row>
    <row r="94" spans="1:61" ht="13.5" customHeight="1" x14ac:dyDescent="0.4">
      <c r="A94" s="57"/>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58"/>
      <c r="AL94" s="76"/>
      <c r="AM94" s="76"/>
      <c r="AQ94" s="70"/>
      <c r="AR94" s="70"/>
      <c r="AS94" s="70"/>
      <c r="AT94" s="70"/>
      <c r="AU94" s="70"/>
      <c r="AV94" s="70"/>
      <c r="AW94" s="70"/>
      <c r="AX94" s="70"/>
      <c r="AY94" s="70"/>
      <c r="AZ94" s="70"/>
      <c r="BA94" s="70"/>
      <c r="BB94" s="70"/>
      <c r="BC94" s="70"/>
      <c r="BD94" s="70"/>
      <c r="BE94" s="70"/>
      <c r="BF94" s="70"/>
      <c r="BG94" s="70"/>
      <c r="BH94" s="70"/>
      <c r="BI94" s="70"/>
    </row>
    <row r="95" spans="1:61" ht="13.5" customHeight="1" x14ac:dyDescent="0.4">
      <c r="A95" s="88"/>
      <c r="B95" s="382"/>
      <c r="C95" s="488"/>
      <c r="D95" s="488"/>
      <c r="E95" s="488"/>
      <c r="F95" s="488"/>
      <c r="G95" s="488"/>
      <c r="H95" s="488"/>
      <c r="I95" s="488"/>
      <c r="J95" s="488"/>
      <c r="K95" s="488"/>
      <c r="L95" s="488"/>
      <c r="M95" s="488"/>
      <c r="N95" s="488"/>
      <c r="O95" s="488"/>
      <c r="P95" s="488"/>
      <c r="Q95" s="488"/>
      <c r="R95" s="488"/>
      <c r="S95" s="488"/>
      <c r="T95" s="488"/>
      <c r="U95" s="488"/>
      <c r="V95" s="488"/>
      <c r="W95" s="488"/>
      <c r="X95" s="488"/>
      <c r="Y95" s="488"/>
      <c r="Z95" s="488"/>
      <c r="AA95" s="488"/>
      <c r="AB95" s="488"/>
      <c r="AC95" s="488"/>
      <c r="AD95" s="488"/>
      <c r="AE95" s="488"/>
      <c r="AF95" s="488"/>
      <c r="AG95" s="488"/>
      <c r="AH95" s="488"/>
      <c r="AI95" s="488"/>
      <c r="AJ95" s="89"/>
      <c r="AL95" s="76"/>
      <c r="AM95" s="76"/>
      <c r="AQ95" s="70"/>
      <c r="AR95" s="70"/>
      <c r="AS95" s="70"/>
      <c r="AT95" s="70"/>
      <c r="AU95" s="70"/>
      <c r="AV95" s="70"/>
      <c r="AW95" s="70"/>
      <c r="AX95" s="70"/>
      <c r="AY95" s="70"/>
      <c r="AZ95" s="70"/>
      <c r="BA95" s="70"/>
      <c r="BB95" s="70"/>
      <c r="BC95" s="70"/>
      <c r="BD95" s="70"/>
      <c r="BE95" s="70"/>
      <c r="BF95" s="70"/>
      <c r="BG95" s="70"/>
      <c r="BH95" s="70"/>
      <c r="BI95" s="70"/>
    </row>
    <row r="96" spans="1:61" s="56" customFormat="1" ht="13.5" customHeight="1" x14ac:dyDescent="0.4">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6"/>
      <c r="AN96" s="70"/>
      <c r="AO96" s="70"/>
      <c r="AP96" s="70"/>
      <c r="AQ96" s="70"/>
      <c r="AR96" s="70"/>
      <c r="AS96" s="70"/>
      <c r="AT96" s="70"/>
      <c r="AU96" s="70"/>
      <c r="AV96" s="70"/>
      <c r="AW96" s="70"/>
      <c r="AX96" s="70"/>
      <c r="AY96" s="70"/>
      <c r="AZ96" s="70"/>
      <c r="BA96" s="70"/>
      <c r="BB96" s="70"/>
      <c r="BC96" s="70"/>
      <c r="BD96" s="70"/>
      <c r="BE96" s="70"/>
      <c r="BF96" s="70"/>
    </row>
    <row r="97" spans="1:58" s="56" customFormat="1" ht="13.5" customHeight="1" x14ac:dyDescent="0.4">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6"/>
      <c r="AN97" s="70"/>
      <c r="AO97" s="70"/>
      <c r="AP97" s="70"/>
      <c r="AQ97" s="70"/>
      <c r="AR97" s="70"/>
      <c r="AS97" s="70"/>
      <c r="AT97" s="70"/>
      <c r="AU97" s="70"/>
      <c r="AV97" s="70"/>
      <c r="AW97" s="70"/>
      <c r="AX97" s="70"/>
      <c r="AY97" s="70"/>
      <c r="AZ97" s="70"/>
      <c r="BA97" s="70"/>
      <c r="BB97" s="70"/>
      <c r="BC97" s="70"/>
      <c r="BD97" s="70"/>
      <c r="BE97" s="70"/>
      <c r="BF97" s="70"/>
    </row>
    <row r="98" spans="1:58" s="56" customFormat="1" ht="13.5" customHeight="1" x14ac:dyDescent="0.4">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6"/>
      <c r="AN98" s="70"/>
      <c r="AO98" s="70"/>
      <c r="AP98" s="70"/>
      <c r="AQ98" s="70"/>
      <c r="AR98" s="70"/>
      <c r="AS98" s="70"/>
      <c r="AT98" s="70"/>
      <c r="AU98" s="70"/>
      <c r="AV98" s="70"/>
      <c r="AW98" s="70"/>
      <c r="AX98" s="70"/>
      <c r="AY98" s="70"/>
      <c r="AZ98" s="70"/>
      <c r="BA98" s="70"/>
      <c r="BB98" s="70"/>
      <c r="BC98" s="70"/>
      <c r="BD98" s="70"/>
      <c r="BE98" s="70"/>
      <c r="BF98" s="70"/>
    </row>
    <row r="99" spans="1:58" s="56" customFormat="1" ht="13.5" customHeight="1" x14ac:dyDescent="0.4">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6"/>
      <c r="AN99" s="70"/>
      <c r="AO99" s="70"/>
      <c r="AP99" s="70"/>
      <c r="AQ99" s="70"/>
      <c r="AR99" s="70"/>
      <c r="AS99" s="70"/>
      <c r="AT99" s="70"/>
      <c r="AU99" s="70"/>
      <c r="AV99" s="70"/>
      <c r="AW99" s="70"/>
      <c r="AX99" s="70"/>
      <c r="AY99" s="70"/>
      <c r="AZ99" s="70"/>
      <c r="BA99" s="70"/>
      <c r="BB99" s="70"/>
      <c r="BC99" s="70"/>
      <c r="BD99" s="70"/>
      <c r="BE99" s="70"/>
      <c r="BF99" s="70"/>
    </row>
    <row r="100" spans="1:58" s="56" customFormat="1" ht="13.5" customHeight="1" x14ac:dyDescent="0.4">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6"/>
      <c r="AN100" s="70"/>
      <c r="AO100" s="70"/>
      <c r="AP100" s="70"/>
      <c r="AQ100" s="70"/>
      <c r="AR100" s="70"/>
      <c r="AS100" s="70"/>
      <c r="AT100" s="70"/>
      <c r="AU100" s="70"/>
      <c r="AV100" s="70"/>
      <c r="AW100" s="70"/>
      <c r="AX100" s="70"/>
      <c r="AY100" s="70"/>
      <c r="AZ100" s="70"/>
      <c r="BA100" s="70"/>
      <c r="BB100" s="70"/>
      <c r="BC100" s="70"/>
      <c r="BD100" s="70"/>
      <c r="BE100" s="70"/>
      <c r="BF100" s="70"/>
    </row>
    <row r="101" spans="1:58" s="56" customFormat="1" ht="13.5" customHeight="1" x14ac:dyDescent="0.4">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6"/>
      <c r="AN101" s="70"/>
      <c r="AO101" s="70"/>
      <c r="AP101" s="70"/>
      <c r="AQ101" s="70"/>
      <c r="AR101" s="70"/>
      <c r="AS101" s="70"/>
      <c r="AT101" s="70"/>
      <c r="AU101" s="70"/>
      <c r="AV101" s="70"/>
      <c r="AW101" s="70"/>
      <c r="AX101" s="70"/>
      <c r="AY101" s="70"/>
      <c r="AZ101" s="70"/>
      <c r="BA101" s="70"/>
      <c r="BB101" s="70"/>
      <c r="BC101" s="70"/>
      <c r="BD101" s="70"/>
      <c r="BE101" s="70"/>
      <c r="BF101" s="70"/>
    </row>
    <row r="102" spans="1:58" s="56" customFormat="1" ht="13.5" customHeight="1" x14ac:dyDescent="0.4">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6"/>
      <c r="AN102" s="70"/>
      <c r="AO102" s="70"/>
      <c r="AP102" s="70"/>
      <c r="AQ102" s="70"/>
      <c r="AR102" s="70"/>
      <c r="AS102" s="70"/>
      <c r="AT102" s="70"/>
      <c r="AU102" s="70"/>
      <c r="AV102" s="70"/>
      <c r="AW102" s="70"/>
      <c r="AX102" s="70"/>
      <c r="AY102" s="70"/>
      <c r="AZ102" s="70"/>
      <c r="BA102" s="70"/>
      <c r="BB102" s="70"/>
      <c r="BC102" s="70"/>
      <c r="BD102" s="70"/>
      <c r="BE102" s="70"/>
      <c r="BF102" s="70"/>
    </row>
    <row r="103" spans="1:58" s="56" customFormat="1" ht="13.5" customHeight="1" x14ac:dyDescent="0.4">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6"/>
      <c r="AN103" s="70"/>
      <c r="AO103" s="70"/>
      <c r="AP103" s="70"/>
      <c r="AQ103" s="70"/>
      <c r="AR103" s="70"/>
      <c r="AS103" s="70"/>
      <c r="AT103" s="70"/>
      <c r="AU103" s="70"/>
      <c r="AV103" s="70"/>
      <c r="AW103" s="70"/>
      <c r="AX103" s="70"/>
      <c r="AY103" s="70"/>
      <c r="AZ103" s="70"/>
      <c r="BA103" s="70"/>
      <c r="BB103" s="70"/>
      <c r="BC103" s="70"/>
      <c r="BD103" s="70"/>
      <c r="BE103" s="70"/>
      <c r="BF103" s="70"/>
    </row>
    <row r="104" spans="1:58" s="56" customFormat="1" ht="13.5" customHeight="1" x14ac:dyDescent="0.4">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6"/>
      <c r="AN104" s="70"/>
      <c r="AO104" s="70"/>
      <c r="AP104" s="70"/>
      <c r="AQ104" s="70"/>
      <c r="AR104" s="70"/>
      <c r="AS104" s="70"/>
      <c r="AT104" s="70"/>
      <c r="AU104" s="70"/>
      <c r="AV104" s="70"/>
      <c r="AW104" s="70"/>
      <c r="AX104" s="70"/>
      <c r="AY104" s="70"/>
      <c r="AZ104" s="70"/>
      <c r="BA104" s="70"/>
      <c r="BB104" s="70"/>
      <c r="BC104" s="70"/>
      <c r="BD104" s="70"/>
      <c r="BE104" s="70"/>
      <c r="BF104" s="70"/>
    </row>
    <row r="105" spans="1:58" s="56" customFormat="1" ht="13.5" customHeight="1" x14ac:dyDescent="0.4">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6"/>
      <c r="AN105" s="70"/>
      <c r="AO105" s="70"/>
      <c r="AP105" s="70"/>
      <c r="AQ105" s="70"/>
      <c r="AR105" s="70"/>
      <c r="AS105" s="70"/>
      <c r="AT105" s="70"/>
      <c r="AU105" s="70"/>
      <c r="AV105" s="70"/>
      <c r="AW105" s="70"/>
      <c r="AX105" s="70"/>
      <c r="AY105" s="70"/>
      <c r="AZ105" s="70"/>
      <c r="BA105" s="70"/>
      <c r="BB105" s="70"/>
      <c r="BC105" s="70"/>
      <c r="BD105" s="70"/>
      <c r="BE105" s="70"/>
      <c r="BF105" s="70"/>
    </row>
    <row r="106" spans="1:58" s="56" customFormat="1" ht="13.5" customHeight="1" x14ac:dyDescent="0.4">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6"/>
      <c r="AN106" s="70"/>
      <c r="AO106" s="70"/>
      <c r="AP106" s="70"/>
      <c r="AQ106" s="70"/>
      <c r="AR106" s="70"/>
      <c r="AS106" s="70"/>
      <c r="AT106" s="70"/>
      <c r="AU106" s="70"/>
      <c r="AV106" s="70"/>
      <c r="AW106" s="70"/>
      <c r="AX106" s="70"/>
      <c r="AY106" s="70"/>
      <c r="AZ106" s="70"/>
      <c r="BA106" s="70"/>
      <c r="BB106" s="70"/>
      <c r="BC106" s="70"/>
      <c r="BD106" s="70"/>
      <c r="BE106" s="70"/>
      <c r="BF106" s="70"/>
    </row>
    <row r="107" spans="1:58" s="56" customFormat="1" ht="13.5" customHeight="1" x14ac:dyDescent="0.4">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6"/>
      <c r="AN107" s="70"/>
      <c r="AO107" s="70"/>
      <c r="AP107" s="70"/>
      <c r="AQ107" s="70"/>
      <c r="AR107" s="70"/>
      <c r="AS107" s="70"/>
      <c r="AT107" s="70"/>
      <c r="AU107" s="70"/>
      <c r="AV107" s="70"/>
      <c r="AW107" s="70"/>
      <c r="AX107" s="70"/>
      <c r="AY107" s="70"/>
      <c r="AZ107" s="70"/>
      <c r="BA107" s="70"/>
      <c r="BB107" s="70"/>
      <c r="BC107" s="70"/>
      <c r="BD107" s="70"/>
      <c r="BE107" s="70"/>
      <c r="BF107" s="70"/>
    </row>
    <row r="108" spans="1:58" s="56" customFormat="1" ht="13.5" customHeight="1" x14ac:dyDescent="0.4">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6"/>
      <c r="AN108" s="70"/>
      <c r="AO108" s="70"/>
      <c r="AP108" s="70"/>
      <c r="AQ108" s="70"/>
      <c r="AR108" s="70"/>
      <c r="AS108" s="70"/>
      <c r="AT108" s="70"/>
      <c r="AU108" s="70"/>
      <c r="AV108" s="70"/>
      <c r="AW108" s="70"/>
      <c r="AX108" s="70"/>
      <c r="AY108" s="70"/>
      <c r="AZ108" s="70"/>
      <c r="BA108" s="70"/>
      <c r="BB108" s="70"/>
      <c r="BC108" s="70"/>
      <c r="BD108" s="70"/>
      <c r="BE108" s="70"/>
      <c r="BF108" s="70"/>
    </row>
    <row r="109" spans="1:58" s="56" customFormat="1" ht="13.5" customHeight="1" x14ac:dyDescent="0.4">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6"/>
      <c r="AN109" s="70"/>
      <c r="AO109" s="70"/>
      <c r="AP109" s="70"/>
      <c r="AQ109" s="70"/>
      <c r="AR109" s="70"/>
      <c r="AS109" s="70"/>
      <c r="AT109" s="70"/>
      <c r="AU109" s="70"/>
      <c r="AV109" s="70"/>
      <c r="AW109" s="70"/>
      <c r="AX109" s="70"/>
      <c r="AY109" s="70"/>
      <c r="AZ109" s="70"/>
      <c r="BA109" s="70"/>
      <c r="BB109" s="70"/>
      <c r="BC109" s="70"/>
      <c r="BD109" s="70"/>
      <c r="BE109" s="70"/>
      <c r="BF109" s="70"/>
    </row>
    <row r="110" spans="1:58" s="56" customFormat="1" ht="13.5" customHeight="1" x14ac:dyDescent="0.4">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6"/>
      <c r="AN110" s="70"/>
      <c r="AO110" s="70"/>
      <c r="AP110" s="70"/>
      <c r="AQ110" s="70"/>
      <c r="AR110" s="70"/>
      <c r="AS110" s="70"/>
      <c r="AT110" s="70"/>
      <c r="AU110" s="70"/>
      <c r="AV110" s="70"/>
      <c r="AW110" s="70"/>
      <c r="AX110" s="70"/>
      <c r="AY110" s="70"/>
      <c r="AZ110" s="70"/>
      <c r="BA110" s="70"/>
      <c r="BB110" s="70"/>
      <c r="BC110" s="70"/>
      <c r="BD110" s="70"/>
      <c r="BE110" s="70"/>
      <c r="BF110" s="70"/>
    </row>
    <row r="111" spans="1:58" s="56" customFormat="1" ht="13.5" customHeight="1" x14ac:dyDescent="0.4">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6"/>
      <c r="AN111" s="70"/>
      <c r="AO111" s="70"/>
      <c r="AP111" s="70"/>
      <c r="AQ111" s="70"/>
      <c r="AR111" s="70"/>
      <c r="AS111" s="70"/>
      <c r="AT111" s="70"/>
      <c r="AU111" s="70"/>
      <c r="AV111" s="70"/>
      <c r="AW111" s="70"/>
      <c r="AX111" s="70"/>
      <c r="AY111" s="70"/>
      <c r="AZ111" s="70"/>
      <c r="BA111" s="70"/>
      <c r="BB111" s="70"/>
      <c r="BC111" s="70"/>
      <c r="BD111" s="70"/>
      <c r="BE111" s="70"/>
      <c r="BF111" s="70"/>
    </row>
    <row r="112" spans="1:58" s="56" customFormat="1" ht="13.5" customHeight="1" x14ac:dyDescent="0.4">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6"/>
      <c r="AN112" s="70"/>
      <c r="AO112" s="70"/>
      <c r="AP112" s="70"/>
      <c r="AQ112" s="70"/>
      <c r="AR112" s="70"/>
      <c r="AS112" s="70"/>
      <c r="AT112" s="70"/>
      <c r="AU112" s="70"/>
      <c r="AV112" s="70"/>
      <c r="AW112" s="70"/>
      <c r="AX112" s="70"/>
      <c r="AY112" s="70"/>
      <c r="AZ112" s="70"/>
      <c r="BA112" s="70"/>
      <c r="BB112" s="70"/>
      <c r="BC112" s="70"/>
      <c r="BD112" s="70"/>
      <c r="BE112" s="70"/>
      <c r="BF112" s="70"/>
    </row>
    <row r="113" spans="1:58" s="56" customFormat="1" ht="13.5" customHeight="1" x14ac:dyDescent="0.4">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6"/>
      <c r="AN113" s="70"/>
      <c r="AO113" s="70"/>
      <c r="AP113" s="70"/>
      <c r="AQ113" s="70"/>
      <c r="AR113" s="70"/>
      <c r="AS113" s="70"/>
      <c r="AT113" s="70"/>
      <c r="AU113" s="70"/>
      <c r="AV113" s="70"/>
      <c r="AW113" s="70"/>
      <c r="AX113" s="70"/>
      <c r="AY113" s="70"/>
      <c r="AZ113" s="70"/>
      <c r="BA113" s="70"/>
      <c r="BB113" s="70"/>
      <c r="BC113" s="70"/>
      <c r="BD113" s="70"/>
      <c r="BE113" s="70"/>
      <c r="BF113" s="70"/>
    </row>
    <row r="114" spans="1:58" s="56" customFormat="1" ht="13.5" customHeight="1" x14ac:dyDescent="0.4">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6"/>
      <c r="AN114" s="70"/>
      <c r="AO114" s="70"/>
      <c r="AP114" s="70"/>
      <c r="AQ114" s="70"/>
      <c r="AR114" s="70"/>
      <c r="AS114" s="70"/>
      <c r="AT114" s="70"/>
      <c r="AU114" s="70"/>
      <c r="AV114" s="70"/>
      <c r="AW114" s="70"/>
      <c r="AX114" s="70"/>
      <c r="AY114" s="70"/>
      <c r="AZ114" s="70"/>
      <c r="BA114" s="70"/>
      <c r="BB114" s="70"/>
      <c r="BC114" s="70"/>
      <c r="BD114" s="70"/>
      <c r="BE114" s="70"/>
      <c r="BF114" s="70"/>
    </row>
    <row r="115" spans="1:58" s="56" customFormat="1" ht="13.5" customHeight="1" x14ac:dyDescent="0.4">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6"/>
      <c r="AN115" s="70"/>
      <c r="AO115" s="70"/>
      <c r="AP115" s="70"/>
      <c r="AQ115" s="70"/>
      <c r="AR115" s="70"/>
      <c r="AS115" s="70"/>
      <c r="AT115" s="70"/>
      <c r="AU115" s="70"/>
      <c r="AV115" s="70"/>
      <c r="AW115" s="70"/>
      <c r="AX115" s="70"/>
      <c r="AY115" s="70"/>
      <c r="AZ115" s="70"/>
      <c r="BA115" s="70"/>
      <c r="BB115" s="70"/>
      <c r="BC115" s="70"/>
      <c r="BD115" s="70"/>
      <c r="BE115" s="70"/>
      <c r="BF115" s="70"/>
    </row>
    <row r="116" spans="1:58" s="56" customFormat="1" ht="13.5" customHeight="1" x14ac:dyDescent="0.4">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6"/>
      <c r="AN116" s="70"/>
      <c r="AO116" s="70"/>
      <c r="AP116" s="70"/>
      <c r="AQ116" s="70"/>
      <c r="AR116" s="70"/>
      <c r="AS116" s="70"/>
      <c r="AT116" s="70"/>
      <c r="AU116" s="70"/>
      <c r="AV116" s="70"/>
      <c r="AW116" s="70"/>
      <c r="AX116" s="70"/>
      <c r="AY116" s="70"/>
      <c r="AZ116" s="70"/>
      <c r="BA116" s="70"/>
      <c r="BB116" s="70"/>
      <c r="BC116" s="70"/>
      <c r="BD116" s="70"/>
      <c r="BE116" s="70"/>
      <c r="BF116" s="70"/>
    </row>
    <row r="117" spans="1:58" s="56" customFormat="1" ht="13.5" customHeight="1" x14ac:dyDescent="0.4">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6"/>
      <c r="AN117" s="70"/>
      <c r="AO117" s="70"/>
      <c r="AP117" s="70"/>
      <c r="AQ117" s="70"/>
      <c r="AR117" s="70"/>
      <c r="AS117" s="70"/>
      <c r="AT117" s="70"/>
      <c r="AU117" s="70"/>
      <c r="AV117" s="70"/>
      <c r="AW117" s="70"/>
      <c r="AX117" s="70"/>
      <c r="AY117" s="70"/>
      <c r="AZ117" s="70"/>
      <c r="BA117" s="70"/>
      <c r="BB117" s="70"/>
      <c r="BC117" s="70"/>
      <c r="BD117" s="70"/>
      <c r="BE117" s="70"/>
      <c r="BF117" s="70"/>
    </row>
    <row r="118" spans="1:58" s="56" customFormat="1" ht="13.5" customHeight="1" x14ac:dyDescent="0.4">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6"/>
      <c r="AN118" s="70"/>
      <c r="AO118" s="70"/>
      <c r="AP118" s="70"/>
      <c r="AQ118" s="70"/>
      <c r="AR118" s="70"/>
      <c r="AS118" s="70"/>
      <c r="AT118" s="70"/>
      <c r="AU118" s="70"/>
      <c r="AV118" s="70"/>
      <c r="AW118" s="70"/>
      <c r="AX118" s="70"/>
      <c r="AY118" s="70"/>
      <c r="AZ118" s="70"/>
      <c r="BA118" s="70"/>
      <c r="BB118" s="70"/>
      <c r="BC118" s="70"/>
      <c r="BD118" s="70"/>
      <c r="BE118" s="70"/>
      <c r="BF118" s="70"/>
    </row>
    <row r="119" spans="1:58" s="56" customFormat="1" ht="13.5" customHeight="1" x14ac:dyDescent="0.4">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6"/>
      <c r="AN119" s="70"/>
      <c r="AO119" s="70"/>
      <c r="AP119" s="70"/>
      <c r="AQ119" s="70"/>
      <c r="AR119" s="70"/>
      <c r="AS119" s="70"/>
      <c r="AT119" s="70"/>
      <c r="AU119" s="70"/>
      <c r="AV119" s="70"/>
      <c r="AW119" s="70"/>
      <c r="AX119" s="70"/>
      <c r="AY119" s="70"/>
      <c r="AZ119" s="70"/>
      <c r="BA119" s="70"/>
      <c r="BB119" s="70"/>
      <c r="BC119" s="70"/>
      <c r="BD119" s="70"/>
      <c r="BE119" s="70"/>
      <c r="BF119" s="70"/>
    </row>
    <row r="120" spans="1:58" s="56" customFormat="1" ht="13.5" customHeight="1" x14ac:dyDescent="0.4">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6"/>
      <c r="AN120" s="70"/>
      <c r="AO120" s="70"/>
      <c r="AP120" s="70"/>
      <c r="AQ120" s="70"/>
      <c r="AR120" s="70"/>
      <c r="AS120" s="70"/>
      <c r="AT120" s="70"/>
      <c r="AU120" s="70"/>
      <c r="AV120" s="70"/>
      <c r="AW120" s="70"/>
      <c r="AX120" s="70"/>
      <c r="AY120" s="70"/>
      <c r="AZ120" s="70"/>
      <c r="BA120" s="70"/>
      <c r="BB120" s="70"/>
      <c r="BC120" s="70"/>
      <c r="BD120" s="70"/>
      <c r="BE120" s="70"/>
      <c r="BF120" s="70"/>
    </row>
    <row r="121" spans="1:58" s="56" customFormat="1" ht="13.5" customHeight="1" x14ac:dyDescent="0.4">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6"/>
      <c r="AN121" s="70"/>
      <c r="AO121" s="70"/>
      <c r="AP121" s="70"/>
      <c r="AQ121" s="70"/>
      <c r="AR121" s="70"/>
      <c r="AS121" s="70"/>
      <c r="AT121" s="70"/>
      <c r="AU121" s="70"/>
      <c r="AV121" s="70"/>
      <c r="AW121" s="70"/>
      <c r="AX121" s="70"/>
      <c r="AY121" s="70"/>
      <c r="AZ121" s="70"/>
      <c r="BA121" s="70"/>
      <c r="BB121" s="70"/>
      <c r="BC121" s="70"/>
      <c r="BD121" s="70"/>
      <c r="BE121" s="70"/>
      <c r="BF121" s="70"/>
    </row>
    <row r="122" spans="1:58" s="56" customFormat="1" ht="13.5" customHeight="1" x14ac:dyDescent="0.4">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6"/>
      <c r="AN122" s="70"/>
      <c r="AO122" s="70"/>
      <c r="AP122" s="70"/>
      <c r="AQ122" s="70"/>
      <c r="AR122" s="70"/>
      <c r="AS122" s="70"/>
      <c r="AT122" s="70"/>
      <c r="AU122" s="70"/>
      <c r="AV122" s="70"/>
      <c r="AW122" s="70"/>
      <c r="AX122" s="70"/>
      <c r="AY122" s="70"/>
      <c r="AZ122" s="70"/>
      <c r="BA122" s="70"/>
      <c r="BB122" s="70"/>
      <c r="BC122" s="70"/>
      <c r="BD122" s="70"/>
      <c r="BE122" s="70"/>
      <c r="BF122" s="70"/>
    </row>
    <row r="123" spans="1:58" s="56" customFormat="1" ht="13.5" customHeight="1" x14ac:dyDescent="0.4">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6"/>
      <c r="AN123" s="70"/>
      <c r="AO123" s="70"/>
      <c r="AP123" s="70"/>
      <c r="AQ123" s="70"/>
      <c r="AR123" s="70"/>
      <c r="AS123" s="70"/>
      <c r="AT123" s="70"/>
      <c r="AU123" s="70"/>
      <c r="AV123" s="70"/>
      <c r="AW123" s="70"/>
      <c r="AX123" s="70"/>
      <c r="AY123" s="70"/>
      <c r="AZ123" s="70"/>
      <c r="BA123" s="70"/>
      <c r="BB123" s="70"/>
      <c r="BC123" s="70"/>
      <c r="BD123" s="70"/>
      <c r="BE123" s="70"/>
      <c r="BF123" s="70"/>
    </row>
    <row r="124" spans="1:58" s="56" customFormat="1" ht="13.5" customHeight="1" x14ac:dyDescent="0.4">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6"/>
      <c r="AN124" s="70"/>
      <c r="AO124" s="70"/>
      <c r="AP124" s="70"/>
      <c r="AQ124" s="70"/>
      <c r="AR124" s="70"/>
      <c r="AS124" s="70"/>
      <c r="AT124" s="70"/>
      <c r="AU124" s="70"/>
      <c r="AV124" s="70"/>
      <c r="AW124" s="70"/>
      <c r="AX124" s="70"/>
      <c r="AY124" s="70"/>
      <c r="AZ124" s="70"/>
      <c r="BA124" s="70"/>
      <c r="BB124" s="70"/>
      <c r="BC124" s="70"/>
      <c r="BD124" s="70"/>
      <c r="BE124" s="70"/>
      <c r="BF124" s="70"/>
    </row>
    <row r="125" spans="1:58" s="56" customFormat="1" ht="13.5" customHeight="1" x14ac:dyDescent="0.4">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6"/>
      <c r="AN125" s="70"/>
      <c r="AO125" s="70"/>
      <c r="AP125" s="70"/>
      <c r="AQ125" s="70"/>
      <c r="AR125" s="70"/>
      <c r="AS125" s="70"/>
      <c r="AT125" s="70"/>
      <c r="AU125" s="70"/>
      <c r="AV125" s="70"/>
      <c r="AW125" s="70"/>
      <c r="AX125" s="70"/>
      <c r="AY125" s="70"/>
      <c r="AZ125" s="70"/>
      <c r="BA125" s="70"/>
      <c r="BB125" s="70"/>
      <c r="BC125" s="70"/>
      <c r="BD125" s="70"/>
      <c r="BE125" s="70"/>
      <c r="BF125" s="70"/>
    </row>
    <row r="126" spans="1:58" s="56" customFormat="1" ht="13.5" customHeight="1" x14ac:dyDescent="0.4">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6"/>
      <c r="AN126" s="70"/>
      <c r="AO126" s="70"/>
      <c r="AP126" s="70"/>
      <c r="AQ126" s="70"/>
      <c r="AR126" s="70"/>
      <c r="AS126" s="70"/>
      <c r="AT126" s="70"/>
      <c r="AU126" s="70"/>
      <c r="AV126" s="70"/>
      <c r="AW126" s="70"/>
      <c r="AX126" s="70"/>
      <c r="AY126" s="70"/>
      <c r="AZ126" s="70"/>
      <c r="BA126" s="70"/>
      <c r="BB126" s="70"/>
      <c r="BC126" s="70"/>
      <c r="BD126" s="70"/>
      <c r="BE126" s="70"/>
      <c r="BF126" s="70"/>
    </row>
    <row r="127" spans="1:58" s="56" customFormat="1" ht="13.5" customHeight="1" x14ac:dyDescent="0.4">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6"/>
      <c r="AN127" s="70"/>
      <c r="AO127" s="70"/>
      <c r="AP127" s="70"/>
      <c r="AQ127" s="70"/>
      <c r="AR127" s="70"/>
      <c r="AS127" s="70"/>
      <c r="AT127" s="70"/>
      <c r="AU127" s="70"/>
      <c r="AV127" s="70"/>
      <c r="AW127" s="70"/>
      <c r="AX127" s="70"/>
      <c r="AY127" s="70"/>
      <c r="AZ127" s="70"/>
      <c r="BA127" s="70"/>
      <c r="BB127" s="70"/>
      <c r="BC127" s="70"/>
      <c r="BD127" s="70"/>
      <c r="BE127" s="70"/>
      <c r="BF127" s="70"/>
    </row>
    <row r="128" spans="1:58" s="56" customFormat="1" ht="13.5" customHeight="1" x14ac:dyDescent="0.4">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6"/>
      <c r="AN128" s="70"/>
      <c r="AO128" s="70"/>
      <c r="AP128" s="70"/>
      <c r="AQ128" s="70"/>
      <c r="AR128" s="70"/>
      <c r="AS128" s="70"/>
      <c r="AT128" s="70"/>
      <c r="AU128" s="70"/>
      <c r="AV128" s="70"/>
      <c r="AW128" s="70"/>
      <c r="AX128" s="70"/>
      <c r="AY128" s="70"/>
      <c r="AZ128" s="70"/>
      <c r="BA128" s="70"/>
      <c r="BB128" s="70"/>
      <c r="BC128" s="70"/>
      <c r="BD128" s="70"/>
      <c r="BE128" s="70"/>
      <c r="BF128" s="70"/>
    </row>
    <row r="129" spans="1:58" s="56" customFormat="1" ht="13.5" customHeight="1" x14ac:dyDescent="0.4">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6"/>
      <c r="AN129" s="70"/>
      <c r="AO129" s="70"/>
      <c r="AP129" s="70"/>
      <c r="AQ129" s="70"/>
      <c r="AR129" s="70"/>
      <c r="AS129" s="70"/>
      <c r="AT129" s="70"/>
      <c r="AU129" s="70"/>
      <c r="AV129" s="70"/>
      <c r="AW129" s="70"/>
      <c r="AX129" s="70"/>
      <c r="AY129" s="70"/>
      <c r="AZ129" s="70"/>
      <c r="BA129" s="70"/>
      <c r="BB129" s="70"/>
      <c r="BC129" s="70"/>
      <c r="BD129" s="70"/>
      <c r="BE129" s="70"/>
      <c r="BF129" s="70"/>
    </row>
    <row r="130" spans="1:58" s="56" customFormat="1" ht="13.5" customHeight="1" x14ac:dyDescent="0.4">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6"/>
      <c r="AN130" s="70"/>
      <c r="AO130" s="70"/>
      <c r="AP130" s="70"/>
      <c r="AQ130" s="70"/>
      <c r="AR130" s="70"/>
      <c r="AS130" s="70"/>
      <c r="AT130" s="70"/>
      <c r="AU130" s="70"/>
      <c r="AV130" s="70"/>
      <c r="AW130" s="70"/>
      <c r="AX130" s="70"/>
      <c r="AY130" s="70"/>
      <c r="AZ130" s="70"/>
      <c r="BA130" s="70"/>
      <c r="BB130" s="70"/>
      <c r="BC130" s="70"/>
      <c r="BD130" s="70"/>
      <c r="BE130" s="70"/>
      <c r="BF130" s="70"/>
    </row>
    <row r="131" spans="1:58" s="56" customFormat="1" ht="13.5" customHeight="1" x14ac:dyDescent="0.4">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6"/>
      <c r="AN131" s="70"/>
      <c r="AO131" s="70"/>
      <c r="AP131" s="70"/>
      <c r="AQ131" s="70"/>
      <c r="AR131" s="70"/>
      <c r="AS131" s="70"/>
      <c r="AT131" s="70"/>
      <c r="AU131" s="70"/>
      <c r="AV131" s="70"/>
      <c r="AW131" s="70"/>
      <c r="AX131" s="70"/>
      <c r="AY131" s="70"/>
      <c r="AZ131" s="70"/>
      <c r="BA131" s="70"/>
      <c r="BB131" s="70"/>
      <c r="BC131" s="70"/>
      <c r="BD131" s="70"/>
      <c r="BE131" s="70"/>
      <c r="BF131" s="70"/>
    </row>
    <row r="132" spans="1:58" s="56" customFormat="1" ht="13.5" customHeight="1" x14ac:dyDescent="0.4">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6"/>
      <c r="AN132" s="70"/>
      <c r="AO132" s="70"/>
      <c r="AP132" s="70"/>
      <c r="AQ132" s="70"/>
      <c r="AR132" s="70"/>
      <c r="AS132" s="70"/>
      <c r="AT132" s="70"/>
      <c r="AU132" s="70"/>
      <c r="AV132" s="70"/>
      <c r="AW132" s="70"/>
      <c r="AX132" s="70"/>
      <c r="AY132" s="70"/>
      <c r="AZ132" s="70"/>
      <c r="BA132" s="70"/>
      <c r="BB132" s="70"/>
      <c r="BC132" s="70"/>
      <c r="BD132" s="70"/>
      <c r="BE132" s="70"/>
      <c r="BF132" s="70"/>
    </row>
    <row r="133" spans="1:58" s="56" customFormat="1" ht="13.5" customHeight="1" x14ac:dyDescent="0.4">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6"/>
      <c r="AN133" s="70"/>
      <c r="AO133" s="70"/>
      <c r="AP133" s="70"/>
      <c r="AQ133" s="70"/>
      <c r="AR133" s="70"/>
      <c r="AS133" s="70"/>
      <c r="AT133" s="70"/>
      <c r="AU133" s="70"/>
      <c r="AV133" s="70"/>
      <c r="AW133" s="70"/>
      <c r="AX133" s="70"/>
      <c r="AY133" s="70"/>
      <c r="AZ133" s="70"/>
      <c r="BA133" s="70"/>
      <c r="BB133" s="70"/>
      <c r="BC133" s="70"/>
      <c r="BD133" s="70"/>
      <c r="BE133" s="70"/>
      <c r="BF133" s="70"/>
    </row>
    <row r="134" spans="1:58" s="56" customFormat="1" ht="13.5" customHeight="1" x14ac:dyDescent="0.4">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6"/>
      <c r="AN134" s="70"/>
      <c r="AO134" s="70"/>
      <c r="AP134" s="70"/>
      <c r="AQ134" s="70"/>
      <c r="AR134" s="70"/>
      <c r="AS134" s="70"/>
      <c r="AT134" s="70"/>
      <c r="AU134" s="70"/>
      <c r="AV134" s="70"/>
      <c r="AW134" s="70"/>
      <c r="AX134" s="70"/>
      <c r="AY134" s="70"/>
      <c r="AZ134" s="70"/>
      <c r="BA134" s="70"/>
      <c r="BB134" s="70"/>
      <c r="BC134" s="70"/>
      <c r="BD134" s="70"/>
      <c r="BE134" s="70"/>
      <c r="BF134" s="70"/>
    </row>
    <row r="135" spans="1:58" s="56" customFormat="1" ht="13.5" customHeight="1" x14ac:dyDescent="0.4">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6"/>
      <c r="AN135" s="70"/>
      <c r="AO135" s="70"/>
      <c r="AP135" s="70"/>
      <c r="AQ135" s="70"/>
      <c r="AR135" s="70"/>
      <c r="AS135" s="70"/>
      <c r="AT135" s="70"/>
      <c r="AU135" s="70"/>
      <c r="AV135" s="70"/>
      <c r="AW135" s="70"/>
      <c r="AX135" s="70"/>
      <c r="AY135" s="70"/>
      <c r="AZ135" s="70"/>
      <c r="BA135" s="70"/>
      <c r="BB135" s="70"/>
      <c r="BC135" s="70"/>
      <c r="BD135" s="70"/>
      <c r="BE135" s="70"/>
      <c r="BF135" s="70"/>
    </row>
    <row r="136" spans="1:58" s="56" customFormat="1" ht="13.5" customHeight="1" x14ac:dyDescent="0.4">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6"/>
      <c r="AN136" s="70"/>
      <c r="AO136" s="70"/>
      <c r="AP136" s="70"/>
      <c r="AQ136" s="70"/>
      <c r="AR136" s="70"/>
      <c r="AS136" s="70"/>
      <c r="AT136" s="70"/>
      <c r="AU136" s="70"/>
      <c r="AV136" s="70"/>
      <c r="AW136" s="70"/>
      <c r="AX136" s="70"/>
      <c r="AY136" s="70"/>
      <c r="AZ136" s="70"/>
      <c r="BA136" s="70"/>
      <c r="BB136" s="70"/>
      <c r="BC136" s="70"/>
      <c r="BD136" s="70"/>
      <c r="BE136" s="70"/>
      <c r="BF136" s="70"/>
    </row>
    <row r="137" spans="1:58" s="56" customFormat="1" ht="13.5" customHeight="1" x14ac:dyDescent="0.4">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6"/>
      <c r="AN137" s="70"/>
      <c r="AO137" s="70"/>
      <c r="AP137" s="70"/>
      <c r="AQ137" s="70"/>
      <c r="AR137" s="70"/>
      <c r="AS137" s="70"/>
      <c r="AT137" s="70"/>
      <c r="AU137" s="70"/>
      <c r="AV137" s="70"/>
      <c r="AW137" s="70"/>
      <c r="AX137" s="70"/>
      <c r="AY137" s="70"/>
      <c r="AZ137" s="70"/>
      <c r="BA137" s="70"/>
      <c r="BB137" s="70"/>
      <c r="BC137" s="70"/>
      <c r="BD137" s="70"/>
      <c r="BE137" s="70"/>
      <c r="BF137" s="70"/>
    </row>
    <row r="138" spans="1:58" s="56" customFormat="1" ht="13.5" customHeight="1" x14ac:dyDescent="0.4">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6"/>
      <c r="AN138" s="70"/>
      <c r="AO138" s="70"/>
      <c r="AP138" s="70"/>
      <c r="AQ138" s="70"/>
      <c r="AR138" s="70"/>
      <c r="AS138" s="70"/>
      <c r="AT138" s="70"/>
      <c r="AU138" s="70"/>
      <c r="AV138" s="70"/>
      <c r="AW138" s="70"/>
      <c r="AX138" s="70"/>
      <c r="AY138" s="70"/>
      <c r="AZ138" s="70"/>
      <c r="BA138" s="70"/>
      <c r="BB138" s="70"/>
      <c r="BC138" s="70"/>
      <c r="BD138" s="70"/>
      <c r="BE138" s="70"/>
      <c r="BF138" s="70"/>
    </row>
    <row r="139" spans="1:58" s="56" customFormat="1" ht="13.5" customHeight="1" x14ac:dyDescent="0.4">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6"/>
      <c r="AN139" s="70"/>
      <c r="AO139" s="70"/>
      <c r="AP139" s="70"/>
      <c r="AQ139" s="70"/>
      <c r="AR139" s="70"/>
      <c r="AS139" s="70"/>
      <c r="AT139" s="70"/>
      <c r="AU139" s="70"/>
      <c r="AV139" s="70"/>
      <c r="AW139" s="70"/>
      <c r="AX139" s="70"/>
      <c r="AY139" s="70"/>
      <c r="AZ139" s="70"/>
      <c r="BA139" s="70"/>
      <c r="BB139" s="70"/>
      <c r="BC139" s="70"/>
      <c r="BD139" s="70"/>
      <c r="BE139" s="70"/>
      <c r="BF139" s="70"/>
    </row>
    <row r="140" spans="1:58" s="56" customFormat="1" ht="13.5" customHeight="1" x14ac:dyDescent="0.4">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6"/>
      <c r="AN140" s="70"/>
      <c r="AO140" s="70"/>
      <c r="AP140" s="70"/>
      <c r="AQ140" s="70"/>
      <c r="AR140" s="70"/>
      <c r="AS140" s="70"/>
      <c r="AT140" s="70"/>
      <c r="AU140" s="70"/>
      <c r="AV140" s="70"/>
      <c r="AW140" s="70"/>
      <c r="AX140" s="70"/>
      <c r="AY140" s="70"/>
      <c r="AZ140" s="70"/>
      <c r="BA140" s="70"/>
      <c r="BB140" s="70"/>
      <c r="BC140" s="70"/>
      <c r="BD140" s="70"/>
      <c r="BE140" s="70"/>
      <c r="BF140" s="70"/>
    </row>
    <row r="141" spans="1:58" s="56" customFormat="1" ht="13.5" customHeight="1" x14ac:dyDescent="0.4">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6"/>
      <c r="AN141" s="70"/>
      <c r="AO141" s="70"/>
      <c r="AP141" s="70"/>
      <c r="AQ141" s="70"/>
      <c r="AR141" s="70"/>
      <c r="AS141" s="70"/>
      <c r="AT141" s="70"/>
      <c r="AU141" s="70"/>
      <c r="AV141" s="70"/>
      <c r="AW141" s="70"/>
      <c r="AX141" s="70"/>
      <c r="AY141" s="70"/>
      <c r="AZ141" s="70"/>
      <c r="BA141" s="70"/>
      <c r="BB141" s="70"/>
      <c r="BC141" s="70"/>
      <c r="BD141" s="70"/>
      <c r="BE141" s="70"/>
      <c r="BF141" s="70"/>
    </row>
    <row r="142" spans="1:58" s="56" customFormat="1" ht="13.5" customHeight="1" x14ac:dyDescent="0.4">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6"/>
      <c r="AN142" s="70"/>
      <c r="AO142" s="70"/>
      <c r="AP142" s="70"/>
      <c r="AQ142" s="70"/>
      <c r="AR142" s="70"/>
      <c r="AS142" s="70"/>
      <c r="AT142" s="70"/>
      <c r="AU142" s="70"/>
      <c r="AV142" s="70"/>
      <c r="AW142" s="70"/>
      <c r="AX142" s="70"/>
      <c r="AY142" s="70"/>
      <c r="AZ142" s="70"/>
      <c r="BA142" s="70"/>
      <c r="BB142" s="70"/>
      <c r="BC142" s="70"/>
      <c r="BD142" s="70"/>
      <c r="BE142" s="70"/>
      <c r="BF142" s="70"/>
    </row>
    <row r="143" spans="1:58" s="56" customFormat="1" ht="13.5" customHeight="1" x14ac:dyDescent="0.4">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6"/>
      <c r="AN143" s="70"/>
      <c r="AO143" s="70"/>
      <c r="AP143" s="70"/>
      <c r="AQ143" s="70"/>
      <c r="AR143" s="70"/>
      <c r="AS143" s="70"/>
      <c r="AT143" s="70"/>
      <c r="AU143" s="70"/>
      <c r="AV143" s="70"/>
      <c r="AW143" s="70"/>
      <c r="AX143" s="70"/>
      <c r="AY143" s="70"/>
      <c r="AZ143" s="70"/>
      <c r="BA143" s="70"/>
      <c r="BB143" s="70"/>
      <c r="BC143" s="70"/>
      <c r="BD143" s="70"/>
      <c r="BE143" s="70"/>
      <c r="BF143" s="70"/>
    </row>
    <row r="144" spans="1:58" s="56" customFormat="1" ht="13.5" customHeight="1" x14ac:dyDescent="0.4">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6"/>
      <c r="AN144" s="70"/>
      <c r="AO144" s="70"/>
      <c r="AP144" s="70"/>
      <c r="AQ144" s="70"/>
      <c r="AR144" s="70"/>
      <c r="AS144" s="70"/>
      <c r="AT144" s="70"/>
      <c r="AU144" s="70"/>
      <c r="AV144" s="70"/>
      <c r="AW144" s="70"/>
      <c r="AX144" s="70"/>
      <c r="AY144" s="70"/>
      <c r="AZ144" s="70"/>
      <c r="BA144" s="70"/>
      <c r="BB144" s="70"/>
      <c r="BC144" s="70"/>
      <c r="BD144" s="70"/>
      <c r="BE144" s="70"/>
      <c r="BF144" s="70"/>
    </row>
    <row r="145" spans="1:58" s="56" customFormat="1" ht="13.5" customHeight="1" x14ac:dyDescent="0.4">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6"/>
      <c r="AN145" s="70"/>
      <c r="AO145" s="70"/>
      <c r="AP145" s="70"/>
      <c r="AQ145" s="70"/>
      <c r="AR145" s="70"/>
      <c r="AS145" s="70"/>
      <c r="AT145" s="70"/>
      <c r="AU145" s="70"/>
      <c r="AV145" s="70"/>
      <c r="AW145" s="70"/>
      <c r="AX145" s="70"/>
      <c r="AY145" s="70"/>
      <c r="AZ145" s="70"/>
      <c r="BA145" s="70"/>
      <c r="BB145" s="70"/>
      <c r="BC145" s="70"/>
      <c r="BD145" s="70"/>
      <c r="BE145" s="70"/>
      <c r="BF145" s="70"/>
    </row>
    <row r="146" spans="1:58" s="56" customFormat="1" ht="13.5" customHeight="1" x14ac:dyDescent="0.4">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6"/>
      <c r="AN146" s="70"/>
      <c r="AO146" s="70"/>
      <c r="AP146" s="70"/>
      <c r="AQ146" s="70"/>
      <c r="AR146" s="70"/>
      <c r="AS146" s="70"/>
      <c r="AT146" s="70"/>
      <c r="AU146" s="70"/>
      <c r="AV146" s="70"/>
      <c r="AW146" s="70"/>
      <c r="AX146" s="70"/>
      <c r="AY146" s="70"/>
      <c r="AZ146" s="70"/>
      <c r="BA146" s="70"/>
      <c r="BB146" s="70"/>
      <c r="BC146" s="70"/>
      <c r="BD146" s="70"/>
      <c r="BE146" s="70"/>
      <c r="BF146" s="70"/>
    </row>
    <row r="147" spans="1:58" s="56" customFormat="1" ht="13.5" customHeight="1" x14ac:dyDescent="0.4">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6"/>
      <c r="AN147" s="70"/>
      <c r="AO147" s="70"/>
      <c r="AP147" s="70"/>
      <c r="AQ147" s="70"/>
      <c r="AR147" s="70"/>
      <c r="AS147" s="70"/>
      <c r="AT147" s="70"/>
      <c r="AU147" s="70"/>
      <c r="AV147" s="70"/>
      <c r="AW147" s="70"/>
      <c r="AX147" s="70"/>
      <c r="AY147" s="70"/>
      <c r="AZ147" s="70"/>
      <c r="BA147" s="70"/>
      <c r="BB147" s="70"/>
      <c r="BC147" s="70"/>
      <c r="BD147" s="70"/>
      <c r="BE147" s="70"/>
      <c r="BF147" s="70"/>
    </row>
    <row r="148" spans="1:58" s="56" customFormat="1" ht="13.5" customHeight="1" x14ac:dyDescent="0.4">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6"/>
      <c r="AN148" s="70"/>
      <c r="AO148" s="70"/>
      <c r="AP148" s="70"/>
      <c r="AQ148" s="70"/>
      <c r="AR148" s="70"/>
      <c r="AS148" s="70"/>
      <c r="AT148" s="70"/>
      <c r="AU148" s="70"/>
      <c r="AV148" s="70"/>
      <c r="AW148" s="70"/>
      <c r="AX148" s="70"/>
      <c r="AY148" s="70"/>
      <c r="AZ148" s="70"/>
      <c r="BA148" s="70"/>
      <c r="BB148" s="70"/>
      <c r="BC148" s="70"/>
      <c r="BD148" s="70"/>
      <c r="BE148" s="70"/>
      <c r="BF148" s="70"/>
    </row>
    <row r="149" spans="1:58" s="56" customFormat="1" ht="13.5" customHeight="1" x14ac:dyDescent="0.4">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6"/>
      <c r="AN149" s="70"/>
      <c r="AO149" s="70"/>
      <c r="AP149" s="70"/>
      <c r="AQ149" s="70"/>
      <c r="AR149" s="70"/>
      <c r="AS149" s="70"/>
      <c r="AT149" s="70"/>
      <c r="AU149" s="70"/>
      <c r="AV149" s="70"/>
      <c r="AW149" s="70"/>
      <c r="AX149" s="70"/>
      <c r="AY149" s="70"/>
      <c r="AZ149" s="70"/>
      <c r="BA149" s="70"/>
      <c r="BB149" s="70"/>
      <c r="BC149" s="70"/>
      <c r="BD149" s="70"/>
      <c r="BE149" s="70"/>
      <c r="BF149" s="70"/>
    </row>
    <row r="150" spans="1:58" s="56" customFormat="1" ht="13.5" customHeight="1" x14ac:dyDescent="0.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row>
    <row r="151" spans="1:58" s="56" customFormat="1" ht="13.5" customHeight="1" x14ac:dyDescent="0.4">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row>
    <row r="152" spans="1:58" s="56" customFormat="1" ht="13.5" customHeight="1" x14ac:dyDescent="0.4">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row>
    <row r="153" spans="1:58" s="56" customFormat="1" ht="13.5" customHeight="1" x14ac:dyDescent="0.4">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row>
    <row r="154" spans="1:58" s="56" customFormat="1" ht="13.5" customHeight="1" x14ac:dyDescent="0.4">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row>
    <row r="155" spans="1:58" s="56" customFormat="1" ht="13.5" customHeight="1" x14ac:dyDescent="0.4">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row>
    <row r="156" spans="1:58" s="56" customFormat="1" ht="13.5" customHeight="1" x14ac:dyDescent="0.4">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row>
    <row r="157" spans="1:58" s="56" customFormat="1" ht="13.5" customHeight="1" x14ac:dyDescent="0.4">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row>
    <row r="158" spans="1:58" s="56" customFormat="1" ht="13.5" customHeight="1" x14ac:dyDescent="0.4">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row>
    <row r="159" spans="1:58" s="56" customFormat="1" ht="13.5" customHeight="1" x14ac:dyDescent="0.4">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row>
    <row r="160" spans="1:58" s="56" customFormat="1" ht="13.5" customHeight="1" x14ac:dyDescent="0.4">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row>
    <row r="161" spans="1:58" s="56" customFormat="1" ht="13.5" customHeight="1" x14ac:dyDescent="0.4">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row>
    <row r="162" spans="1:58" s="56" customFormat="1" ht="13.5" customHeight="1" x14ac:dyDescent="0.4">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row>
    <row r="163" spans="1:58" s="56" customFormat="1" ht="13.5" customHeight="1" x14ac:dyDescent="0.4">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row>
    <row r="164" spans="1:58" s="56" customFormat="1" ht="13.5" customHeight="1" x14ac:dyDescent="0.4">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row>
    <row r="165" spans="1:58" s="56" customFormat="1" ht="13.5" customHeight="1" x14ac:dyDescent="0.4">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row>
    <row r="166" spans="1:58" s="56" customFormat="1" ht="13.5" customHeight="1" x14ac:dyDescent="0.4">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row>
    <row r="167" spans="1:58" s="56" customFormat="1" ht="13.5" customHeight="1" x14ac:dyDescent="0.4">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row>
    <row r="168" spans="1:58" s="56" customFormat="1" ht="13.5" customHeight="1" x14ac:dyDescent="0.4">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row>
    <row r="169" spans="1:58" s="56" customFormat="1" ht="13.5" customHeight="1" x14ac:dyDescent="0.4">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row>
    <row r="170" spans="1:58" s="56" customFormat="1" ht="13.5" customHeight="1" x14ac:dyDescent="0.4">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row>
    <row r="171" spans="1:58" s="56" customFormat="1" ht="13.5" customHeight="1" x14ac:dyDescent="0.4">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row>
    <row r="172" spans="1:58" s="56" customFormat="1" ht="13.5" customHeight="1" x14ac:dyDescent="0.4">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row>
    <row r="173" spans="1:58" s="56" customFormat="1" ht="13.5" customHeight="1" x14ac:dyDescent="0.4">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row>
    <row r="174" spans="1:58" s="56" customFormat="1" ht="13.5" customHeight="1" x14ac:dyDescent="0.4">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row>
    <row r="175" spans="1:58" s="56" customFormat="1" ht="13.5" customHeight="1" x14ac:dyDescent="0.4">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row>
    <row r="176" spans="1:58" s="56" customFormat="1" ht="13.5" customHeight="1" x14ac:dyDescent="0.4">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row>
    <row r="177" spans="1:58" s="56" customFormat="1" ht="13.5" customHeight="1" x14ac:dyDescent="0.4">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row>
    <row r="178" spans="1:58" s="56" customFormat="1" ht="13.5" customHeight="1" x14ac:dyDescent="0.4">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row>
    <row r="179" spans="1:58" s="56" customFormat="1" ht="13.5" customHeight="1" x14ac:dyDescent="0.4">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row>
    <row r="180" spans="1:58" s="56" customFormat="1" ht="13.5" customHeight="1" x14ac:dyDescent="0.4">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row>
    <row r="181" spans="1:58" s="56" customFormat="1" ht="13.5" customHeight="1" x14ac:dyDescent="0.4">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row>
    <row r="182" spans="1:58" s="56" customFormat="1" ht="13.5" customHeight="1" x14ac:dyDescent="0.4">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row>
    <row r="183" spans="1:58" s="56" customFormat="1" ht="13.5" customHeight="1" x14ac:dyDescent="0.4">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row>
    <row r="184" spans="1:58" s="56" customFormat="1" ht="13.5" customHeight="1" x14ac:dyDescent="0.4">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row>
    <row r="185" spans="1:58" s="56" customFormat="1" ht="13.5" customHeight="1" x14ac:dyDescent="0.4">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row>
    <row r="186" spans="1:58" s="56" customFormat="1" ht="13.5" customHeight="1" x14ac:dyDescent="0.4">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row>
    <row r="187" spans="1:58" s="56" customFormat="1" ht="13.5" customHeight="1" x14ac:dyDescent="0.4">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row>
    <row r="188" spans="1:58" s="56" customFormat="1" ht="13.5" customHeight="1" x14ac:dyDescent="0.4">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row>
    <row r="189" spans="1:58" s="56" customFormat="1" ht="13.5" customHeight="1" x14ac:dyDescent="0.4">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row>
    <row r="190" spans="1:58" s="56" customFormat="1" ht="13.5" customHeight="1" x14ac:dyDescent="0.4">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row>
    <row r="191" spans="1:58" s="56" customFormat="1" ht="13.5" customHeight="1" x14ac:dyDescent="0.4">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row>
  </sheetData>
  <mergeCells count="201">
    <mergeCell ref="B95:AI95"/>
    <mergeCell ref="C86:AI88"/>
    <mergeCell ref="B90:AI90"/>
    <mergeCell ref="B91:AI91"/>
    <mergeCell ref="B92:AI92"/>
    <mergeCell ref="B93:AI93"/>
    <mergeCell ref="B94:AI94"/>
    <mergeCell ref="Y77:AA77"/>
    <mergeCell ref="AB77:AD77"/>
    <mergeCell ref="G79:Y79"/>
    <mergeCell ref="G80:Y80"/>
    <mergeCell ref="G81:Y81"/>
    <mergeCell ref="D83:J83"/>
    <mergeCell ref="L83:AH83"/>
    <mergeCell ref="I73:O73"/>
    <mergeCell ref="AA73:AG73"/>
    <mergeCell ref="I74:O74"/>
    <mergeCell ref="AA74:AG74"/>
    <mergeCell ref="C77:E77"/>
    <mergeCell ref="F77:H77"/>
    <mergeCell ref="J77:L77"/>
    <mergeCell ref="M77:O77"/>
    <mergeCell ref="Q77:S77"/>
    <mergeCell ref="T77:W77"/>
    <mergeCell ref="I70:O70"/>
    <mergeCell ref="AA70:AG70"/>
    <mergeCell ref="I71:O71"/>
    <mergeCell ref="AA71:AG71"/>
    <mergeCell ref="I72:O72"/>
    <mergeCell ref="AA72:AG72"/>
    <mergeCell ref="C66:G66"/>
    <mergeCell ref="K68:AI68"/>
    <mergeCell ref="I66:O66"/>
    <mergeCell ref="P66:V66"/>
    <mergeCell ref="W66:AD66"/>
    <mergeCell ref="AF66:AI66"/>
    <mergeCell ref="A64:K64"/>
    <mergeCell ref="L64:O64"/>
    <mergeCell ref="P64:U64"/>
    <mergeCell ref="V64:Z64"/>
    <mergeCell ref="AA64:AE64"/>
    <mergeCell ref="AF64:AJ64"/>
    <mergeCell ref="A63:K63"/>
    <mergeCell ref="L63:O63"/>
    <mergeCell ref="P63:U63"/>
    <mergeCell ref="V63:Z63"/>
    <mergeCell ref="AA63:AE63"/>
    <mergeCell ref="AF63:AJ63"/>
    <mergeCell ref="AF62:AJ62"/>
    <mergeCell ref="AF59:AJ59"/>
    <mergeCell ref="L60:O60"/>
    <mergeCell ref="P60:U60"/>
    <mergeCell ref="V60:Z60"/>
    <mergeCell ref="A61:K61"/>
    <mergeCell ref="L61:O61"/>
    <mergeCell ref="P61:U61"/>
    <mergeCell ref="V61:Z61"/>
    <mergeCell ref="AA61:AE61"/>
    <mergeCell ref="AF61:AJ61"/>
    <mergeCell ref="A58:K60"/>
    <mergeCell ref="L58:O58"/>
    <mergeCell ref="P58:U58"/>
    <mergeCell ref="V58:Z58"/>
    <mergeCell ref="L59:O59"/>
    <mergeCell ref="P59:U59"/>
    <mergeCell ref="V59:Z59"/>
    <mergeCell ref="AA59:AE59"/>
    <mergeCell ref="A62:K62"/>
    <mergeCell ref="L62:O62"/>
    <mergeCell ref="P62:U62"/>
    <mergeCell ref="V62:Z62"/>
    <mergeCell ref="AA62:AE62"/>
    <mergeCell ref="A53:C53"/>
    <mergeCell ref="B54:AI54"/>
    <mergeCell ref="A55:H56"/>
    <mergeCell ref="M55:U55"/>
    <mergeCell ref="W55:AI55"/>
    <mergeCell ref="M56:U56"/>
    <mergeCell ref="W56:AC56"/>
    <mergeCell ref="AF56:AG56"/>
    <mergeCell ref="AH56:AI56"/>
    <mergeCell ref="T44:V44"/>
    <mergeCell ref="W44:Y44"/>
    <mergeCell ref="Z44:AC44"/>
    <mergeCell ref="AD44:AG44"/>
    <mergeCell ref="AH44:AJ44"/>
    <mergeCell ref="Q44:S44"/>
    <mergeCell ref="Q46:S46"/>
    <mergeCell ref="A49:C49"/>
    <mergeCell ref="B50:AI52"/>
    <mergeCell ref="AD43:AG43"/>
    <mergeCell ref="AH43:AJ43"/>
    <mergeCell ref="T42:V42"/>
    <mergeCell ref="W42:Y42"/>
    <mergeCell ref="Z42:AC42"/>
    <mergeCell ref="AD42:AG42"/>
    <mergeCell ref="AH42:AJ42"/>
    <mergeCell ref="Q42:S42"/>
    <mergeCell ref="A45:D45"/>
    <mergeCell ref="E45:H45"/>
    <mergeCell ref="I45:L45"/>
    <mergeCell ref="M45:N45"/>
    <mergeCell ref="O45:P45"/>
    <mergeCell ref="A44:D44"/>
    <mergeCell ref="E44:H44"/>
    <mergeCell ref="I44:L44"/>
    <mergeCell ref="M44:N44"/>
    <mergeCell ref="O44:P44"/>
    <mergeCell ref="Q45:S45"/>
    <mergeCell ref="T45:V45"/>
    <mergeCell ref="W45:Y45"/>
    <mergeCell ref="Z45:AC45"/>
    <mergeCell ref="AD45:AG45"/>
    <mergeCell ref="AH45:AJ45"/>
    <mergeCell ref="M41:N41"/>
    <mergeCell ref="O41:P41"/>
    <mergeCell ref="Q43:S43"/>
    <mergeCell ref="T43:V43"/>
    <mergeCell ref="W43:Y43"/>
    <mergeCell ref="Z43:AC43"/>
    <mergeCell ref="A43:D43"/>
    <mergeCell ref="E43:H43"/>
    <mergeCell ref="I43:L43"/>
    <mergeCell ref="M43:N43"/>
    <mergeCell ref="O43:P43"/>
    <mergeCell ref="A42:D42"/>
    <mergeCell ref="E42:H42"/>
    <mergeCell ref="I42:L42"/>
    <mergeCell ref="M42:N42"/>
    <mergeCell ref="O42:P42"/>
    <mergeCell ref="Q41:S41"/>
    <mergeCell ref="T41:V41"/>
    <mergeCell ref="W41:Y41"/>
    <mergeCell ref="Z41:AC41"/>
    <mergeCell ref="AD41:AG41"/>
    <mergeCell ref="AH41:AJ41"/>
    <mergeCell ref="E40:H40"/>
    <mergeCell ref="I40:L40"/>
    <mergeCell ref="M40:N40"/>
    <mergeCell ref="AG30:AJ32"/>
    <mergeCell ref="R31:AF31"/>
    <mergeCell ref="V32:X32"/>
    <mergeCell ref="Z32:AB32"/>
    <mergeCell ref="AD32:AF32"/>
    <mergeCell ref="B35:AI36"/>
    <mergeCell ref="A39:L39"/>
    <mergeCell ref="M39:P39"/>
    <mergeCell ref="Q39:S40"/>
    <mergeCell ref="T39:V40"/>
    <mergeCell ref="W39:Y40"/>
    <mergeCell ref="Z39:AC40"/>
    <mergeCell ref="AD39:AG40"/>
    <mergeCell ref="AH39:AJ40"/>
    <mergeCell ref="A40:D40"/>
    <mergeCell ref="O40:P40"/>
    <mergeCell ref="A41:D41"/>
    <mergeCell ref="E41:H41"/>
    <mergeCell ref="I41:L41"/>
    <mergeCell ref="AG27:AJ29"/>
    <mergeCell ref="R28:AF28"/>
    <mergeCell ref="V29:X29"/>
    <mergeCell ref="Z29:AB29"/>
    <mergeCell ref="D27:K29"/>
    <mergeCell ref="D30:K32"/>
    <mergeCell ref="A23:AJ23"/>
    <mergeCell ref="A26:C26"/>
    <mergeCell ref="D26:K26"/>
    <mergeCell ref="L26:M26"/>
    <mergeCell ref="N26:Q26"/>
    <mergeCell ref="R26:AF26"/>
    <mergeCell ref="AG26:AJ26"/>
    <mergeCell ref="AD29:AF29"/>
    <mergeCell ref="A30:C32"/>
    <mergeCell ref="L30:M32"/>
    <mergeCell ref="N30:Q32"/>
    <mergeCell ref="R30:AF30"/>
    <mergeCell ref="A27:C29"/>
    <mergeCell ref="L27:M29"/>
    <mergeCell ref="N27:Q29"/>
    <mergeCell ref="R27:AF27"/>
    <mergeCell ref="R18:W18"/>
    <mergeCell ref="X18:AI18"/>
    <mergeCell ref="B20:S20"/>
    <mergeCell ref="T20:Y20"/>
    <mergeCell ref="Z20:AD20"/>
    <mergeCell ref="X11:AH11"/>
    <mergeCell ref="R12:W13"/>
    <mergeCell ref="X12:AG13"/>
    <mergeCell ref="R15:W15"/>
    <mergeCell ref="X15:AI15"/>
    <mergeCell ref="R16:W16"/>
    <mergeCell ref="X16:AI16"/>
    <mergeCell ref="B2:AI2"/>
    <mergeCell ref="AA4:AB4"/>
    <mergeCell ref="AD4:AE4"/>
    <mergeCell ref="AG4:AH4"/>
    <mergeCell ref="X7:AH7"/>
    <mergeCell ref="R8:W9"/>
    <mergeCell ref="X8:AG9"/>
    <mergeCell ref="R17:W17"/>
    <mergeCell ref="X17:AI17"/>
  </mergeCells>
  <phoneticPr fontId="1"/>
  <printOptions horizontalCentered="1"/>
  <pageMargins left="0.59055118110236227" right="0.59055118110236227" top="0.98425196850393704" bottom="0.39370078740157483" header="0.31496062992125984" footer="0.31496062992125984"/>
  <pageSetup paperSize="9" orientation="portrait" r:id="rId1"/>
  <rowBreaks count="1" manualBreakCount="1">
    <brk id="46" max="35" man="1"/>
  </rowBreaks>
  <drawing r:id="rId2"/>
  <legacyDrawing r:id="rId3"/>
  <extLst>
    <ext xmlns:x14="http://schemas.microsoft.com/office/spreadsheetml/2009/9/main" uri="{CCE6A557-97BC-4b89-ADB6-D9C93CAAB3DF}">
      <x14:dataValidations xmlns:xm="http://schemas.microsoft.com/office/excel/2006/main" count="19">
        <x14:dataValidation type="list" allowBlank="1" showInputMessage="1" showErrorMessage="1">
          <x14:formula1>
            <xm:f>入力規則!$Z$50:$Z$51</xm:f>
          </x14:formula1>
          <xm:sqref>K68:Z68</xm:sqref>
        </x14:dataValidation>
        <x14:dataValidation type="list" allowBlank="1" showInputMessage="1" showErrorMessage="1">
          <x14:formula1>
            <xm:f>入力規則!$B$2:$B$29</xm:f>
          </x14:formula1>
          <xm:sqref>AA4:AB4</xm:sqref>
        </x14:dataValidation>
        <x14:dataValidation type="list" allowBlank="1" showInputMessage="1" showErrorMessage="1">
          <x14:formula1>
            <xm:f>入力規則!$D$2:$D$37</xm:f>
          </x14:formula1>
          <xm:sqref>AG4:AH4</xm:sqref>
        </x14:dataValidation>
        <x14:dataValidation type="list" allowBlank="1" showInputMessage="1" showErrorMessage="1">
          <x14:formula1>
            <xm:f>入力規則!$T$2:$T$8</xm:f>
          </x14:formula1>
          <xm:sqref>G81:Z81</xm:sqref>
        </x14:dataValidation>
        <x14:dataValidation type="list" allowBlank="1" showInputMessage="1" showErrorMessage="1">
          <x14:formula1>
            <xm:f>入力規則!$M$2:$M$32</xm:f>
          </x14:formula1>
          <xm:sqref>AF56:AG56</xm:sqref>
        </x14:dataValidation>
        <x14:dataValidation type="list" allowBlank="1" showInputMessage="1" showErrorMessage="1">
          <x14:formula1>
            <xm:f>入力規則!$G$2:$G$103</xm:f>
          </x14:formula1>
          <xm:sqref>L27:M32</xm:sqref>
        </x14:dataValidation>
        <x14:dataValidation type="list" allowBlank="1" showInputMessage="1" showErrorMessage="1">
          <x14:formula1>
            <xm:f>入力規則!$Q$2:$Q$9</xm:f>
          </x14:formula1>
          <xm:sqref>AB77:AD77 F77:H77 M77:O77 T77:W77</xm:sqref>
        </x14:dataValidation>
        <x14:dataValidation type="list" allowBlank="1" showInputMessage="1" showErrorMessage="1">
          <x14:formula1>
            <xm:f>入力規則!$L$2:$L$6</xm:f>
          </x14:formula1>
          <xm:sqref>T20</xm:sqref>
        </x14:dataValidation>
        <x14:dataValidation type="list" allowBlank="1" showInputMessage="1" showErrorMessage="1">
          <x14:formula1>
            <xm:f>入力規則!$N$2:$N$9</xm:f>
          </x14:formula1>
          <xm:sqref>C66:G66</xm:sqref>
        </x14:dataValidation>
        <x14:dataValidation type="list" allowBlank="1" showInputMessage="1" showErrorMessage="1">
          <x14:formula1>
            <xm:f>入力規則!$S$2:$S$8</xm:f>
          </x14:formula1>
          <xm:sqref>G80:Y80</xm:sqref>
        </x14:dataValidation>
        <x14:dataValidation type="list" allowBlank="1" showInputMessage="1" showErrorMessage="1">
          <x14:formula1>
            <xm:f>入力規則!$R$2:$R$6</xm:f>
          </x14:formula1>
          <xm:sqref>G79:Y79</xm:sqref>
        </x14:dataValidation>
        <x14:dataValidation type="list" allowBlank="1" showInputMessage="1" showErrorMessage="1">
          <x14:formula1>
            <xm:f>入力規則!$P$2:$P$4</xm:f>
          </x14:formula1>
          <xm:sqref>AF66:AI66</xm:sqref>
        </x14:dataValidation>
        <x14:dataValidation type="list" allowBlank="1" showInputMessage="1" showErrorMessage="1">
          <x14:formula1>
            <xm:f>入力規則!$H$2:$H$52</xm:f>
          </x14:formula1>
          <xm:sqref>A41:D45</xm:sqref>
        </x14:dataValidation>
        <x14:dataValidation type="list" allowBlank="1" showInputMessage="1" showErrorMessage="1">
          <x14:formula1>
            <xm:f>入力規則!$I$2:$I$6</xm:f>
          </x14:formula1>
          <xm:sqref>M41:N45</xm:sqref>
        </x14:dataValidation>
        <x14:dataValidation type="list" allowBlank="1" showInputMessage="1" showErrorMessage="1">
          <x14:formula1>
            <xm:f>入力規則!$K$2:$K$7</xm:f>
          </x14:formula1>
          <xm:sqref>T41:V45</xm:sqref>
        </x14:dataValidation>
        <x14:dataValidation type="list" allowBlank="1" showInputMessage="1" showErrorMessage="1">
          <x14:formula1>
            <xm:f>入力規則!$J$2:$J$4</xm:f>
          </x14:formula1>
          <xm:sqref>O41:P45</xm:sqref>
        </x14:dataValidation>
        <x14:dataValidation type="list" allowBlank="1" showInputMessage="1" showErrorMessage="1">
          <x14:formula1>
            <xm:f>入力規則!$U$2:$U$13</xm:f>
          </x14:formula1>
          <xm:sqref>D83:J83</xm:sqref>
        </x14:dataValidation>
        <x14:dataValidation type="list" allowBlank="1" showInputMessage="1" showErrorMessage="1">
          <x14:formula1>
            <xm:f>入力規則!$E$2:$E$4</xm:f>
          </x14:formula1>
          <xm:sqref>R8:W9</xm:sqref>
        </x14:dataValidation>
        <x14:dataValidation type="list" allowBlank="1" showInputMessage="1" showErrorMessage="1">
          <x14:formula1>
            <xm:f>入力規則!$C$2:$C$13</xm:f>
          </x14:formula1>
          <xm:sqref>AD4:AE4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A37"/>
  </sheetPr>
  <dimension ref="A1:BJ91"/>
  <sheetViews>
    <sheetView showZeros="0" view="pageBreakPreview" zoomScale="130" zoomScaleNormal="100" zoomScaleSheetLayoutView="130" workbookViewId="0">
      <selection activeCell="C6" sqref="C6:BB10"/>
    </sheetView>
  </sheetViews>
  <sheetFormatPr defaultColWidth="1.75" defaultRowHeight="13.5" x14ac:dyDescent="0.4"/>
  <cols>
    <col min="1" max="16384" width="1.75" style="1"/>
  </cols>
  <sheetData>
    <row r="1" spans="1:55" ht="8.1" customHeight="1" x14ac:dyDescent="0.4">
      <c r="A1" s="769" t="s">
        <v>159</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row>
    <row r="2" spans="1:55" ht="8.1" customHeight="1" x14ac:dyDescent="0.4">
      <c r="A2" s="769"/>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c r="AJ2" s="769"/>
      <c r="AK2" s="769"/>
      <c r="AL2" s="769"/>
      <c r="AM2" s="769"/>
      <c r="AN2" s="769"/>
      <c r="AO2" s="769"/>
      <c r="AP2" s="769"/>
      <c r="AQ2" s="769"/>
      <c r="AR2" s="769"/>
      <c r="AS2" s="769"/>
      <c r="AT2" s="769"/>
      <c r="AU2" s="769"/>
      <c r="AV2" s="769"/>
      <c r="AW2" s="769"/>
      <c r="AX2" s="769"/>
      <c r="AY2" s="769"/>
      <c r="AZ2" s="769"/>
      <c r="BA2" s="769"/>
      <c r="BB2" s="769"/>
      <c r="BC2" s="769"/>
    </row>
    <row r="3" spans="1:55" ht="9" customHeight="1" thickBot="1" x14ac:dyDescent="0.45">
      <c r="A3" s="770"/>
      <c r="B3" s="770"/>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c r="AI3" s="770"/>
      <c r="AJ3" s="770"/>
      <c r="AK3" s="770"/>
      <c r="AL3" s="770"/>
      <c r="AM3" s="770"/>
      <c r="AN3" s="771"/>
      <c r="AO3" s="771"/>
      <c r="AP3" s="771"/>
      <c r="AQ3" s="771"/>
      <c r="AR3" s="771"/>
      <c r="AS3" s="771"/>
      <c r="AT3" s="771"/>
      <c r="AU3" s="771"/>
      <c r="AV3" s="771"/>
      <c r="AW3" s="771"/>
      <c r="AX3" s="771"/>
      <c r="AY3" s="771"/>
      <c r="AZ3" s="771"/>
      <c r="BA3" s="771"/>
      <c r="BB3" s="771"/>
      <c r="BC3" s="771"/>
    </row>
    <row r="4" spans="1:55" ht="10.5" customHeight="1" x14ac:dyDescent="0.4">
      <c r="A4" s="772" t="s">
        <v>160</v>
      </c>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4"/>
      <c r="AN4" s="774"/>
      <c r="AO4" s="774"/>
      <c r="AP4" s="774"/>
      <c r="AQ4" s="774"/>
      <c r="AR4" s="774"/>
      <c r="AS4" s="774"/>
      <c r="AT4" s="774"/>
      <c r="AU4" s="774"/>
      <c r="AV4" s="774"/>
      <c r="AW4" s="774"/>
      <c r="AX4" s="774"/>
      <c r="AY4" s="774"/>
      <c r="AZ4" s="774"/>
      <c r="BA4" s="774"/>
      <c r="BB4" s="774"/>
      <c r="BC4" s="775"/>
    </row>
    <row r="5" spans="1:55" ht="6.95" customHeight="1" x14ac:dyDescent="0.4">
      <c r="A5" s="776"/>
      <c r="B5" s="777"/>
      <c r="C5" s="777"/>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c r="AI5" s="777"/>
      <c r="AJ5" s="777"/>
      <c r="AK5" s="777"/>
      <c r="AL5" s="777"/>
      <c r="AM5" s="778"/>
      <c r="AN5" s="778"/>
      <c r="AO5" s="778"/>
      <c r="AP5" s="778"/>
      <c r="AQ5" s="778"/>
      <c r="AR5" s="778"/>
      <c r="AS5" s="778"/>
      <c r="AT5" s="778"/>
      <c r="AU5" s="778"/>
      <c r="AV5" s="778"/>
      <c r="AW5" s="778"/>
      <c r="AX5" s="778"/>
      <c r="AY5" s="778"/>
      <c r="AZ5" s="778"/>
      <c r="BA5" s="778"/>
      <c r="BB5" s="778"/>
      <c r="BC5" s="779"/>
    </row>
    <row r="6" spans="1:55" ht="10.5" customHeight="1" x14ac:dyDescent="0.4">
      <c r="A6" s="192" t="s">
        <v>161</v>
      </c>
      <c r="B6" s="191"/>
      <c r="C6" s="627"/>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c r="AE6" s="768"/>
      <c r="AF6" s="768"/>
      <c r="AG6" s="768"/>
      <c r="AH6" s="768"/>
      <c r="AI6" s="768"/>
      <c r="AJ6" s="768"/>
      <c r="AK6" s="768"/>
      <c r="AL6" s="768"/>
      <c r="AM6" s="768"/>
      <c r="AN6" s="768"/>
      <c r="AO6" s="768"/>
      <c r="AP6" s="768"/>
      <c r="AQ6" s="768"/>
      <c r="AR6" s="768"/>
      <c r="AS6" s="768"/>
      <c r="AT6" s="768"/>
      <c r="AU6" s="768"/>
      <c r="AV6" s="768"/>
      <c r="AW6" s="768"/>
      <c r="AX6" s="768"/>
      <c r="AY6" s="768"/>
      <c r="AZ6" s="768"/>
      <c r="BA6" s="768"/>
      <c r="BB6" s="768"/>
      <c r="BC6" s="2"/>
    </row>
    <row r="7" spans="1:55" ht="10.5" customHeight="1" x14ac:dyDescent="0.4">
      <c r="A7" s="192"/>
      <c r="B7" s="191"/>
      <c r="C7" s="627"/>
      <c r="D7" s="768"/>
      <c r="E7" s="768"/>
      <c r="F7" s="768"/>
      <c r="G7" s="768"/>
      <c r="H7" s="768"/>
      <c r="I7" s="768"/>
      <c r="J7" s="768"/>
      <c r="K7" s="768"/>
      <c r="L7" s="768"/>
      <c r="M7" s="768"/>
      <c r="N7" s="768"/>
      <c r="O7" s="768"/>
      <c r="P7" s="768"/>
      <c r="Q7" s="768"/>
      <c r="R7" s="768"/>
      <c r="S7" s="768"/>
      <c r="T7" s="768"/>
      <c r="U7" s="768"/>
      <c r="V7" s="768"/>
      <c r="W7" s="768"/>
      <c r="X7" s="768"/>
      <c r="Y7" s="768"/>
      <c r="Z7" s="768"/>
      <c r="AA7" s="768"/>
      <c r="AB7" s="768"/>
      <c r="AC7" s="768"/>
      <c r="AD7" s="768"/>
      <c r="AE7" s="768"/>
      <c r="AF7" s="768"/>
      <c r="AG7" s="768"/>
      <c r="AH7" s="768"/>
      <c r="AI7" s="768"/>
      <c r="AJ7" s="768"/>
      <c r="AK7" s="768"/>
      <c r="AL7" s="768"/>
      <c r="AM7" s="768"/>
      <c r="AN7" s="768"/>
      <c r="AO7" s="768"/>
      <c r="AP7" s="768"/>
      <c r="AQ7" s="768"/>
      <c r="AR7" s="768"/>
      <c r="AS7" s="768"/>
      <c r="AT7" s="768"/>
      <c r="AU7" s="768"/>
      <c r="AV7" s="768"/>
      <c r="AW7" s="768"/>
      <c r="AX7" s="768"/>
      <c r="AY7" s="768"/>
      <c r="AZ7" s="768"/>
      <c r="BA7" s="768"/>
      <c r="BB7" s="768"/>
      <c r="BC7" s="2"/>
    </row>
    <row r="8" spans="1:55" ht="10.5" customHeight="1" x14ac:dyDescent="0.4">
      <c r="A8" s="192"/>
      <c r="B8" s="191"/>
      <c r="C8" s="768"/>
      <c r="D8" s="768"/>
      <c r="E8" s="768"/>
      <c r="F8" s="768"/>
      <c r="G8" s="768"/>
      <c r="H8" s="768"/>
      <c r="I8" s="768"/>
      <c r="J8" s="768"/>
      <c r="K8" s="768"/>
      <c r="L8" s="768"/>
      <c r="M8" s="768"/>
      <c r="N8" s="768"/>
      <c r="O8" s="768"/>
      <c r="P8" s="768"/>
      <c r="Q8" s="768"/>
      <c r="R8" s="768"/>
      <c r="S8" s="768"/>
      <c r="T8" s="768"/>
      <c r="U8" s="768"/>
      <c r="V8" s="768"/>
      <c r="W8" s="768"/>
      <c r="X8" s="768"/>
      <c r="Y8" s="768"/>
      <c r="Z8" s="768"/>
      <c r="AA8" s="768"/>
      <c r="AB8" s="768"/>
      <c r="AC8" s="768"/>
      <c r="AD8" s="768"/>
      <c r="AE8" s="768"/>
      <c r="AF8" s="768"/>
      <c r="AG8" s="768"/>
      <c r="AH8" s="768"/>
      <c r="AI8" s="768"/>
      <c r="AJ8" s="768"/>
      <c r="AK8" s="768"/>
      <c r="AL8" s="768"/>
      <c r="AM8" s="768"/>
      <c r="AN8" s="768"/>
      <c r="AO8" s="768"/>
      <c r="AP8" s="768"/>
      <c r="AQ8" s="768"/>
      <c r="AR8" s="768"/>
      <c r="AS8" s="768"/>
      <c r="AT8" s="768"/>
      <c r="AU8" s="768"/>
      <c r="AV8" s="768"/>
      <c r="AW8" s="768"/>
      <c r="AX8" s="768"/>
      <c r="AY8" s="768"/>
      <c r="AZ8" s="768"/>
      <c r="BA8" s="768"/>
      <c r="BB8" s="768"/>
      <c r="BC8" s="2"/>
    </row>
    <row r="9" spans="1:55" ht="10.5" customHeight="1" x14ac:dyDescent="0.4">
      <c r="A9" s="192"/>
      <c r="B9" s="191"/>
      <c r="C9" s="768"/>
      <c r="D9" s="768"/>
      <c r="E9" s="768"/>
      <c r="F9" s="768"/>
      <c r="G9" s="768"/>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c r="AX9" s="768"/>
      <c r="AY9" s="768"/>
      <c r="AZ9" s="768"/>
      <c r="BA9" s="768"/>
      <c r="BB9" s="768"/>
      <c r="BC9" s="2"/>
    </row>
    <row r="10" spans="1:55" ht="10.5" customHeight="1" x14ac:dyDescent="0.4">
      <c r="A10" s="196"/>
      <c r="B10" s="197"/>
      <c r="C10" s="788"/>
      <c r="D10" s="788"/>
      <c r="E10" s="788"/>
      <c r="F10" s="788"/>
      <c r="G10" s="788"/>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8"/>
      <c r="AY10" s="788"/>
      <c r="AZ10" s="788"/>
      <c r="BA10" s="788"/>
      <c r="BB10" s="788"/>
      <c r="BC10" s="3"/>
    </row>
    <row r="11" spans="1:55" ht="10.5" customHeight="1" x14ac:dyDescent="0.4">
      <c r="A11" s="780" t="s">
        <v>162</v>
      </c>
      <c r="B11" s="781"/>
      <c r="C11" s="781"/>
      <c r="D11" s="781"/>
      <c r="E11" s="781"/>
      <c r="F11" s="781"/>
      <c r="G11" s="781"/>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686"/>
      <c r="AN11" s="686"/>
      <c r="AO11" s="686"/>
      <c r="AP11" s="686"/>
      <c r="AQ11" s="686"/>
      <c r="AR11" s="686"/>
      <c r="AS11" s="686"/>
      <c r="AT11" s="686"/>
      <c r="AU11" s="686"/>
      <c r="AV11" s="686"/>
      <c r="AW11" s="686"/>
      <c r="AX11" s="686"/>
      <c r="AY11" s="686"/>
      <c r="AZ11" s="686"/>
      <c r="BA11" s="686"/>
      <c r="BB11" s="686"/>
      <c r="BC11" s="687"/>
    </row>
    <row r="12" spans="1:55" ht="6.95" customHeight="1" x14ac:dyDescent="0.4">
      <c r="A12" s="782"/>
      <c r="B12" s="783"/>
      <c r="C12" s="783"/>
      <c r="D12" s="783"/>
      <c r="E12" s="783"/>
      <c r="F12" s="783"/>
      <c r="G12" s="783"/>
      <c r="H12" s="783"/>
      <c r="I12" s="783"/>
      <c r="J12" s="783"/>
      <c r="K12" s="783"/>
      <c r="L12" s="783"/>
      <c r="M12" s="783"/>
      <c r="N12" s="783"/>
      <c r="O12" s="783"/>
      <c r="P12" s="783"/>
      <c r="Q12" s="783"/>
      <c r="R12" s="783"/>
      <c r="S12" s="783"/>
      <c r="T12" s="783"/>
      <c r="U12" s="783"/>
      <c r="V12" s="783"/>
      <c r="W12" s="783"/>
      <c r="X12" s="783"/>
      <c r="Y12" s="783"/>
      <c r="Z12" s="783"/>
      <c r="AA12" s="783"/>
      <c r="AB12" s="783"/>
      <c r="AC12" s="783"/>
      <c r="AD12" s="783"/>
      <c r="AE12" s="783"/>
      <c r="AF12" s="783"/>
      <c r="AG12" s="783"/>
      <c r="AH12" s="783"/>
      <c r="AI12" s="783"/>
      <c r="AJ12" s="783"/>
      <c r="AK12" s="783"/>
      <c r="AL12" s="783"/>
      <c r="AM12" s="784"/>
      <c r="AN12" s="784"/>
      <c r="AO12" s="784"/>
      <c r="AP12" s="784"/>
      <c r="AQ12" s="784"/>
      <c r="AR12" s="784"/>
      <c r="AS12" s="784"/>
      <c r="AT12" s="784"/>
      <c r="AU12" s="784"/>
      <c r="AV12" s="784"/>
      <c r="AW12" s="784"/>
      <c r="AX12" s="784"/>
      <c r="AY12" s="784"/>
      <c r="AZ12" s="784"/>
      <c r="BA12" s="784"/>
      <c r="BB12" s="784"/>
      <c r="BC12" s="785"/>
    </row>
    <row r="13" spans="1:55" ht="10.5" customHeight="1" x14ac:dyDescent="0.4">
      <c r="A13" s="786" t="s">
        <v>418</v>
      </c>
      <c r="B13" s="627"/>
      <c r="C13" s="627"/>
      <c r="D13" s="627"/>
      <c r="E13" s="627"/>
      <c r="F13" s="627"/>
      <c r="G13" s="627"/>
      <c r="H13" s="627"/>
      <c r="I13" s="627"/>
      <c r="J13" s="627"/>
      <c r="K13" s="627"/>
      <c r="L13" s="627"/>
      <c r="M13" s="627"/>
      <c r="N13" s="627"/>
      <c r="O13" s="627"/>
      <c r="P13" s="627"/>
      <c r="Q13" s="627"/>
      <c r="R13" s="627"/>
      <c r="S13" s="627"/>
      <c r="T13" s="627"/>
      <c r="U13" s="627"/>
      <c r="V13" s="627"/>
      <c r="W13" s="627"/>
      <c r="X13" s="627"/>
      <c r="Y13" s="627"/>
      <c r="Z13" s="627"/>
      <c r="AA13" s="627"/>
      <c r="AB13" s="627"/>
      <c r="AC13" s="627"/>
      <c r="AD13" s="627"/>
      <c r="AE13" s="627"/>
      <c r="AF13" s="627"/>
      <c r="AG13" s="627"/>
      <c r="AH13" s="627"/>
      <c r="AI13" s="627"/>
      <c r="AJ13" s="627"/>
      <c r="AK13" s="627"/>
      <c r="AL13" s="627"/>
      <c r="AM13" s="625"/>
      <c r="AN13" s="625"/>
      <c r="AO13" s="625"/>
      <c r="AP13" s="625"/>
      <c r="AQ13" s="625"/>
      <c r="AR13" s="625"/>
      <c r="AS13" s="625"/>
      <c r="AT13" s="625"/>
      <c r="AU13" s="625"/>
      <c r="AV13" s="625"/>
      <c r="AW13" s="625"/>
      <c r="AX13" s="625"/>
      <c r="AY13" s="625"/>
      <c r="AZ13" s="625"/>
      <c r="BA13" s="625"/>
      <c r="BB13" s="625"/>
      <c r="BC13" s="626"/>
    </row>
    <row r="14" spans="1:55" ht="6.95" customHeight="1" x14ac:dyDescent="0.4">
      <c r="A14" s="787"/>
      <c r="B14" s="627"/>
      <c r="C14" s="627"/>
      <c r="D14" s="627"/>
      <c r="E14" s="627"/>
      <c r="F14" s="627"/>
      <c r="G14" s="627"/>
      <c r="H14" s="627"/>
      <c r="I14" s="627"/>
      <c r="J14" s="627"/>
      <c r="K14" s="627"/>
      <c r="L14" s="627"/>
      <c r="M14" s="627"/>
      <c r="N14" s="627"/>
      <c r="O14" s="627"/>
      <c r="P14" s="627"/>
      <c r="Q14" s="627"/>
      <c r="R14" s="627"/>
      <c r="S14" s="627"/>
      <c r="T14" s="627"/>
      <c r="U14" s="627"/>
      <c r="V14" s="627"/>
      <c r="W14" s="627"/>
      <c r="X14" s="627"/>
      <c r="Y14" s="627"/>
      <c r="Z14" s="627"/>
      <c r="AA14" s="627"/>
      <c r="AB14" s="627"/>
      <c r="AC14" s="627"/>
      <c r="AD14" s="627"/>
      <c r="AE14" s="627"/>
      <c r="AF14" s="627"/>
      <c r="AG14" s="627"/>
      <c r="AH14" s="627"/>
      <c r="AI14" s="627"/>
      <c r="AJ14" s="627"/>
      <c r="AK14" s="627"/>
      <c r="AL14" s="627"/>
      <c r="AM14" s="625"/>
      <c r="AN14" s="625"/>
      <c r="AO14" s="625"/>
      <c r="AP14" s="625"/>
      <c r="AQ14" s="625"/>
      <c r="AR14" s="625"/>
      <c r="AS14" s="625"/>
      <c r="AT14" s="625"/>
      <c r="AU14" s="625"/>
      <c r="AV14" s="625"/>
      <c r="AW14" s="625"/>
      <c r="AX14" s="625"/>
      <c r="AY14" s="625"/>
      <c r="AZ14" s="625"/>
      <c r="BA14" s="625"/>
      <c r="BB14" s="625"/>
      <c r="BC14" s="626"/>
    </row>
    <row r="15" spans="1:55" ht="10.5" customHeight="1" x14ac:dyDescent="0.4">
      <c r="A15" s="192" t="s">
        <v>161</v>
      </c>
      <c r="B15" s="191"/>
      <c r="C15" s="627"/>
      <c r="D15" s="768"/>
      <c r="E15" s="768"/>
      <c r="F15" s="768"/>
      <c r="G15" s="768"/>
      <c r="H15" s="768"/>
      <c r="I15" s="768"/>
      <c r="J15" s="768"/>
      <c r="K15" s="768"/>
      <c r="L15" s="768"/>
      <c r="M15" s="768"/>
      <c r="N15" s="768"/>
      <c r="O15" s="768"/>
      <c r="P15" s="768"/>
      <c r="Q15" s="768"/>
      <c r="R15" s="768"/>
      <c r="S15" s="768"/>
      <c r="T15" s="768"/>
      <c r="U15" s="768"/>
      <c r="V15" s="768"/>
      <c r="W15" s="768"/>
      <c r="X15" s="768"/>
      <c r="Y15" s="768"/>
      <c r="Z15" s="768"/>
      <c r="AA15" s="768"/>
      <c r="AB15" s="768"/>
      <c r="AC15" s="768"/>
      <c r="AD15" s="768"/>
      <c r="AE15" s="768"/>
      <c r="AF15" s="768"/>
      <c r="AG15" s="768"/>
      <c r="AH15" s="768"/>
      <c r="AI15" s="768"/>
      <c r="AJ15" s="768"/>
      <c r="AK15" s="768"/>
      <c r="AL15" s="768"/>
      <c r="AM15" s="768"/>
      <c r="AN15" s="768"/>
      <c r="AO15" s="768"/>
      <c r="AP15" s="768"/>
      <c r="AQ15" s="768"/>
      <c r="AR15" s="768"/>
      <c r="AS15" s="768"/>
      <c r="AT15" s="768"/>
      <c r="AU15" s="768"/>
      <c r="AV15" s="768"/>
      <c r="AW15" s="768"/>
      <c r="AX15" s="768"/>
      <c r="AY15" s="768"/>
      <c r="AZ15" s="768"/>
      <c r="BA15" s="768"/>
      <c r="BB15" s="768"/>
      <c r="BC15" s="2"/>
    </row>
    <row r="16" spans="1:55" ht="10.5" customHeight="1" x14ac:dyDescent="0.4">
      <c r="A16" s="192"/>
      <c r="B16" s="191"/>
      <c r="C16" s="768"/>
      <c r="D16" s="768"/>
      <c r="E16" s="768"/>
      <c r="F16" s="768"/>
      <c r="G16" s="768"/>
      <c r="H16" s="768"/>
      <c r="I16" s="768"/>
      <c r="J16" s="768"/>
      <c r="K16" s="768"/>
      <c r="L16" s="768"/>
      <c r="M16" s="768"/>
      <c r="N16" s="768"/>
      <c r="O16" s="768"/>
      <c r="P16" s="768"/>
      <c r="Q16" s="768"/>
      <c r="R16" s="768"/>
      <c r="S16" s="768"/>
      <c r="T16" s="768"/>
      <c r="U16" s="768"/>
      <c r="V16" s="768"/>
      <c r="W16" s="768"/>
      <c r="X16" s="768"/>
      <c r="Y16" s="768"/>
      <c r="Z16" s="768"/>
      <c r="AA16" s="768"/>
      <c r="AB16" s="768"/>
      <c r="AC16" s="768"/>
      <c r="AD16" s="768"/>
      <c r="AE16" s="768"/>
      <c r="AF16" s="768"/>
      <c r="AG16" s="768"/>
      <c r="AH16" s="768"/>
      <c r="AI16" s="768"/>
      <c r="AJ16" s="768"/>
      <c r="AK16" s="768"/>
      <c r="AL16" s="768"/>
      <c r="AM16" s="768"/>
      <c r="AN16" s="768"/>
      <c r="AO16" s="768"/>
      <c r="AP16" s="768"/>
      <c r="AQ16" s="768"/>
      <c r="AR16" s="768"/>
      <c r="AS16" s="768"/>
      <c r="AT16" s="768"/>
      <c r="AU16" s="768"/>
      <c r="AV16" s="768"/>
      <c r="AW16" s="768"/>
      <c r="AX16" s="768"/>
      <c r="AY16" s="768"/>
      <c r="AZ16" s="768"/>
      <c r="BA16" s="768"/>
      <c r="BB16" s="768"/>
      <c r="BC16" s="2"/>
    </row>
    <row r="17" spans="1:55" ht="10.5" customHeight="1" x14ac:dyDescent="0.4">
      <c r="A17" s="192"/>
      <c r="B17" s="191"/>
      <c r="C17" s="768"/>
      <c r="D17" s="768"/>
      <c r="E17" s="768"/>
      <c r="F17" s="768"/>
      <c r="G17" s="768"/>
      <c r="H17" s="768"/>
      <c r="I17" s="768"/>
      <c r="J17" s="768"/>
      <c r="K17" s="768"/>
      <c r="L17" s="768"/>
      <c r="M17" s="768"/>
      <c r="N17" s="768"/>
      <c r="O17" s="768"/>
      <c r="P17" s="768"/>
      <c r="Q17" s="768"/>
      <c r="R17" s="768"/>
      <c r="S17" s="768"/>
      <c r="T17" s="768"/>
      <c r="U17" s="768"/>
      <c r="V17" s="768"/>
      <c r="W17" s="768"/>
      <c r="X17" s="768"/>
      <c r="Y17" s="768"/>
      <c r="Z17" s="768"/>
      <c r="AA17" s="768"/>
      <c r="AB17" s="768"/>
      <c r="AC17" s="768"/>
      <c r="AD17" s="768"/>
      <c r="AE17" s="768"/>
      <c r="AF17" s="768"/>
      <c r="AG17" s="768"/>
      <c r="AH17" s="768"/>
      <c r="AI17" s="768"/>
      <c r="AJ17" s="768"/>
      <c r="AK17" s="768"/>
      <c r="AL17" s="768"/>
      <c r="AM17" s="768"/>
      <c r="AN17" s="768"/>
      <c r="AO17" s="768"/>
      <c r="AP17" s="768"/>
      <c r="AQ17" s="768"/>
      <c r="AR17" s="768"/>
      <c r="AS17" s="768"/>
      <c r="AT17" s="768"/>
      <c r="AU17" s="768"/>
      <c r="AV17" s="768"/>
      <c r="AW17" s="768"/>
      <c r="AX17" s="768"/>
      <c r="AY17" s="768"/>
      <c r="AZ17" s="768"/>
      <c r="BA17" s="768"/>
      <c r="BB17" s="768"/>
      <c r="BC17" s="2"/>
    </row>
    <row r="18" spans="1:55" ht="10.5" customHeight="1" x14ac:dyDescent="0.4">
      <c r="A18" s="192"/>
      <c r="B18" s="191"/>
      <c r="C18" s="768"/>
      <c r="D18" s="768"/>
      <c r="E18" s="768"/>
      <c r="F18" s="768"/>
      <c r="G18" s="768"/>
      <c r="H18" s="768"/>
      <c r="I18" s="768"/>
      <c r="J18" s="768"/>
      <c r="K18" s="768"/>
      <c r="L18" s="768"/>
      <c r="M18" s="768"/>
      <c r="N18" s="768"/>
      <c r="O18" s="768"/>
      <c r="P18" s="768"/>
      <c r="Q18" s="768"/>
      <c r="R18" s="768"/>
      <c r="S18" s="768"/>
      <c r="T18" s="768"/>
      <c r="U18" s="768"/>
      <c r="V18" s="768"/>
      <c r="W18" s="768"/>
      <c r="X18" s="768"/>
      <c r="Y18" s="768"/>
      <c r="Z18" s="768"/>
      <c r="AA18" s="768"/>
      <c r="AB18" s="768"/>
      <c r="AC18" s="768"/>
      <c r="AD18" s="768"/>
      <c r="AE18" s="768"/>
      <c r="AF18" s="768"/>
      <c r="AG18" s="768"/>
      <c r="AH18" s="768"/>
      <c r="AI18" s="768"/>
      <c r="AJ18" s="768"/>
      <c r="AK18" s="768"/>
      <c r="AL18" s="768"/>
      <c r="AM18" s="768"/>
      <c r="AN18" s="768"/>
      <c r="AO18" s="768"/>
      <c r="AP18" s="768"/>
      <c r="AQ18" s="768"/>
      <c r="AR18" s="768"/>
      <c r="AS18" s="768"/>
      <c r="AT18" s="768"/>
      <c r="AU18" s="768"/>
      <c r="AV18" s="768"/>
      <c r="AW18" s="768"/>
      <c r="AX18" s="768"/>
      <c r="AY18" s="768"/>
      <c r="AZ18" s="768"/>
      <c r="BA18" s="768"/>
      <c r="BB18" s="768"/>
      <c r="BC18" s="2"/>
    </row>
    <row r="19" spans="1:55" ht="10.5" customHeight="1" x14ac:dyDescent="0.4">
      <c r="A19" s="192"/>
      <c r="B19" s="191"/>
      <c r="C19" s="764"/>
      <c r="D19" s="764"/>
      <c r="E19" s="764"/>
      <c r="F19" s="764"/>
      <c r="G19" s="764"/>
      <c r="H19" s="764"/>
      <c r="I19" s="764"/>
      <c r="J19" s="764"/>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4"/>
      <c r="AI19" s="764"/>
      <c r="AJ19" s="764"/>
      <c r="AK19" s="764"/>
      <c r="AL19" s="764"/>
      <c r="AM19" s="764"/>
      <c r="AN19" s="764"/>
      <c r="AO19" s="764"/>
      <c r="AP19" s="764"/>
      <c r="AQ19" s="764"/>
      <c r="AR19" s="764"/>
      <c r="AS19" s="764"/>
      <c r="AT19" s="764"/>
      <c r="AU19" s="764"/>
      <c r="AV19" s="764"/>
      <c r="AW19" s="764"/>
      <c r="AX19" s="764"/>
      <c r="AY19" s="764"/>
      <c r="AZ19" s="764"/>
      <c r="BA19" s="764"/>
      <c r="BB19" s="764"/>
      <c r="BC19" s="2"/>
    </row>
    <row r="20" spans="1:55" ht="10.5" customHeight="1" x14ac:dyDescent="0.4">
      <c r="A20" s="758" t="s">
        <v>163</v>
      </c>
      <c r="B20" s="759"/>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759"/>
      <c r="AM20" s="760"/>
      <c r="AN20" s="760"/>
      <c r="AO20" s="760"/>
      <c r="AP20" s="760"/>
      <c r="AQ20" s="760"/>
      <c r="AR20" s="760"/>
      <c r="AS20" s="760"/>
      <c r="AT20" s="760"/>
      <c r="AU20" s="760"/>
      <c r="AV20" s="760"/>
      <c r="AW20" s="760"/>
      <c r="AX20" s="760"/>
      <c r="AY20" s="760"/>
      <c r="AZ20" s="760"/>
      <c r="BA20" s="760"/>
      <c r="BB20" s="760"/>
      <c r="BC20" s="761"/>
    </row>
    <row r="21" spans="1:55" ht="6.95" customHeight="1" x14ac:dyDescent="0.4">
      <c r="A21" s="623"/>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46"/>
      <c r="AN21" s="646"/>
      <c r="AO21" s="646"/>
      <c r="AP21" s="646"/>
      <c r="AQ21" s="646"/>
      <c r="AR21" s="646"/>
      <c r="AS21" s="646"/>
      <c r="AT21" s="646"/>
      <c r="AU21" s="646"/>
      <c r="AV21" s="646"/>
      <c r="AW21" s="646"/>
      <c r="AX21" s="646"/>
      <c r="AY21" s="646"/>
      <c r="AZ21" s="646"/>
      <c r="BA21" s="646"/>
      <c r="BB21" s="646"/>
      <c r="BC21" s="762"/>
    </row>
    <row r="22" spans="1:55" ht="10.5" customHeight="1" x14ac:dyDescent="0.4">
      <c r="A22" s="192" t="s">
        <v>164</v>
      </c>
      <c r="B22" s="135"/>
      <c r="C22" s="628"/>
      <c r="D22" s="763"/>
      <c r="E22" s="763"/>
      <c r="F22" s="763"/>
      <c r="G22" s="763"/>
      <c r="H22" s="763"/>
      <c r="I22" s="763"/>
      <c r="J22" s="763"/>
      <c r="K22" s="763"/>
      <c r="L22" s="763"/>
      <c r="M22" s="763"/>
      <c r="N22" s="763"/>
      <c r="O22" s="763"/>
      <c r="P22" s="763"/>
      <c r="Q22" s="763"/>
      <c r="R22" s="763"/>
      <c r="S22" s="763"/>
      <c r="T22" s="763"/>
      <c r="U22" s="763"/>
      <c r="V22" s="763"/>
      <c r="W22" s="763"/>
      <c r="X22" s="763"/>
      <c r="Y22" s="763"/>
      <c r="Z22" s="763"/>
      <c r="AA22" s="763"/>
      <c r="AB22" s="763"/>
      <c r="AC22" s="763"/>
      <c r="AD22" s="763"/>
      <c r="AE22" s="763"/>
      <c r="AF22" s="763"/>
      <c r="AG22" s="763"/>
      <c r="AH22" s="763"/>
      <c r="AI22" s="763"/>
      <c r="AJ22" s="763"/>
      <c r="AK22" s="763"/>
      <c r="AL22" s="763"/>
      <c r="AM22" s="763"/>
      <c r="AN22" s="763"/>
      <c r="AO22" s="763"/>
      <c r="AP22" s="763"/>
      <c r="AQ22" s="763"/>
      <c r="AR22" s="763"/>
      <c r="AS22" s="763"/>
      <c r="AT22" s="763"/>
      <c r="AU22" s="763"/>
      <c r="AV22" s="763"/>
      <c r="AW22" s="763"/>
      <c r="AX22" s="763"/>
      <c r="AY22" s="763"/>
      <c r="AZ22" s="763"/>
      <c r="BA22" s="763"/>
      <c r="BB22" s="763"/>
      <c r="BC22" s="198"/>
    </row>
    <row r="23" spans="1:55" ht="10.5" customHeight="1" x14ac:dyDescent="0.4">
      <c r="A23" s="199"/>
      <c r="B23" s="135"/>
      <c r="C23" s="763"/>
      <c r="D23" s="763"/>
      <c r="E23" s="763"/>
      <c r="F23" s="763"/>
      <c r="G23" s="763"/>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763"/>
      <c r="AF23" s="763"/>
      <c r="AG23" s="763"/>
      <c r="AH23" s="763"/>
      <c r="AI23" s="763"/>
      <c r="AJ23" s="763"/>
      <c r="AK23" s="763"/>
      <c r="AL23" s="763"/>
      <c r="AM23" s="763"/>
      <c r="AN23" s="763"/>
      <c r="AO23" s="763"/>
      <c r="AP23" s="763"/>
      <c r="AQ23" s="763"/>
      <c r="AR23" s="763"/>
      <c r="AS23" s="763"/>
      <c r="AT23" s="763"/>
      <c r="AU23" s="763"/>
      <c r="AV23" s="763"/>
      <c r="AW23" s="763"/>
      <c r="AX23" s="763"/>
      <c r="AY23" s="763"/>
      <c r="AZ23" s="763"/>
      <c r="BA23" s="763"/>
      <c r="BB23" s="763"/>
      <c r="BC23" s="198"/>
    </row>
    <row r="24" spans="1:55" ht="10.5" customHeight="1" x14ac:dyDescent="0.4">
      <c r="A24" s="199"/>
      <c r="B24" s="135"/>
      <c r="C24" s="763"/>
      <c r="D24" s="763"/>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3"/>
      <c r="AX24" s="763"/>
      <c r="AY24" s="763"/>
      <c r="AZ24" s="763"/>
      <c r="BA24" s="763"/>
      <c r="BB24" s="763"/>
      <c r="BC24" s="198"/>
    </row>
    <row r="25" spans="1:55" ht="10.5" customHeight="1" x14ac:dyDescent="0.4">
      <c r="A25" s="199"/>
      <c r="B25" s="135"/>
      <c r="C25" s="763"/>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c r="AR25" s="763"/>
      <c r="AS25" s="763"/>
      <c r="AT25" s="763"/>
      <c r="AU25" s="763"/>
      <c r="AV25" s="763"/>
      <c r="AW25" s="763"/>
      <c r="AX25" s="763"/>
      <c r="AY25" s="763"/>
      <c r="AZ25" s="763"/>
      <c r="BA25" s="763"/>
      <c r="BB25" s="763"/>
      <c r="BC25" s="198"/>
    </row>
    <row r="26" spans="1:55" ht="10.5" customHeight="1" x14ac:dyDescent="0.4">
      <c r="A26" s="199"/>
      <c r="B26" s="135"/>
      <c r="C26" s="763"/>
      <c r="D26" s="763"/>
      <c r="E26" s="763"/>
      <c r="F26" s="763"/>
      <c r="G26" s="763"/>
      <c r="H26" s="763"/>
      <c r="I26" s="763"/>
      <c r="J26" s="763"/>
      <c r="K26" s="763"/>
      <c r="L26" s="763"/>
      <c r="M26" s="763"/>
      <c r="N26" s="763"/>
      <c r="O26" s="763"/>
      <c r="P26" s="763"/>
      <c r="Q26" s="763"/>
      <c r="R26" s="763"/>
      <c r="S26" s="763"/>
      <c r="T26" s="763"/>
      <c r="U26" s="763"/>
      <c r="V26" s="763"/>
      <c r="W26" s="763"/>
      <c r="X26" s="763"/>
      <c r="Y26" s="763"/>
      <c r="Z26" s="763"/>
      <c r="AA26" s="763"/>
      <c r="AB26" s="763"/>
      <c r="AC26" s="763"/>
      <c r="AD26" s="763"/>
      <c r="AE26" s="763"/>
      <c r="AF26" s="763"/>
      <c r="AG26" s="763"/>
      <c r="AH26" s="763"/>
      <c r="AI26" s="763"/>
      <c r="AJ26" s="763"/>
      <c r="AK26" s="763"/>
      <c r="AL26" s="763"/>
      <c r="AM26" s="763"/>
      <c r="AN26" s="763"/>
      <c r="AO26" s="763"/>
      <c r="AP26" s="763"/>
      <c r="AQ26" s="763"/>
      <c r="AR26" s="763"/>
      <c r="AS26" s="763"/>
      <c r="AT26" s="763"/>
      <c r="AU26" s="763"/>
      <c r="AV26" s="763"/>
      <c r="AW26" s="763"/>
      <c r="AX26" s="763"/>
      <c r="AY26" s="763"/>
      <c r="AZ26" s="763"/>
      <c r="BA26" s="763"/>
      <c r="BB26" s="763"/>
      <c r="BC26" s="198"/>
    </row>
    <row r="27" spans="1:55" ht="10.5" customHeight="1" x14ac:dyDescent="0.4">
      <c r="A27" s="200"/>
      <c r="B27" s="201"/>
      <c r="C27" s="764"/>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764"/>
      <c r="AB27" s="764"/>
      <c r="AC27" s="764"/>
      <c r="AD27" s="764"/>
      <c r="AE27" s="764"/>
      <c r="AF27" s="764"/>
      <c r="AG27" s="764"/>
      <c r="AH27" s="764"/>
      <c r="AI27" s="764"/>
      <c r="AJ27" s="764"/>
      <c r="AK27" s="764"/>
      <c r="AL27" s="764"/>
      <c r="AM27" s="764"/>
      <c r="AN27" s="764"/>
      <c r="AO27" s="764"/>
      <c r="AP27" s="764"/>
      <c r="AQ27" s="764"/>
      <c r="AR27" s="764"/>
      <c r="AS27" s="764"/>
      <c r="AT27" s="764"/>
      <c r="AU27" s="764"/>
      <c r="AV27" s="764"/>
      <c r="AW27" s="764"/>
      <c r="AX27" s="764"/>
      <c r="AY27" s="764"/>
      <c r="AZ27" s="764"/>
      <c r="BA27" s="764"/>
      <c r="BB27" s="764"/>
      <c r="BC27" s="202"/>
    </row>
    <row r="28" spans="1:55" ht="14.25" customHeight="1" x14ac:dyDescent="0.4">
      <c r="A28" s="765" t="s">
        <v>165</v>
      </c>
      <c r="B28" s="624"/>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24"/>
      <c r="AL28" s="624"/>
      <c r="AM28" s="646"/>
      <c r="AN28" s="646"/>
      <c r="AO28" s="646"/>
      <c r="AP28" s="646"/>
      <c r="AQ28" s="646"/>
      <c r="AR28" s="646"/>
      <c r="AS28" s="646"/>
      <c r="AT28" s="646"/>
      <c r="AU28" s="646"/>
      <c r="AV28" s="646"/>
      <c r="AW28" s="646"/>
      <c r="AX28" s="646"/>
      <c r="AY28" s="646"/>
      <c r="AZ28" s="646"/>
      <c r="BA28" s="646"/>
      <c r="BB28" s="646"/>
      <c r="BC28" s="762"/>
    </row>
    <row r="29" spans="1:55" ht="14.25" customHeight="1" x14ac:dyDescent="0.4">
      <c r="A29" s="4"/>
      <c r="B29" s="193"/>
      <c r="C29" s="652" t="s">
        <v>166</v>
      </c>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6"/>
      <c r="AL29" s="766"/>
      <c r="AM29" s="766"/>
      <c r="AN29" s="766"/>
      <c r="AO29" s="766"/>
      <c r="AP29" s="766"/>
      <c r="AQ29" s="766"/>
      <c r="AR29" s="766"/>
      <c r="AS29" s="766"/>
      <c r="AT29" s="766"/>
      <c r="AU29" s="766"/>
      <c r="AV29" s="766"/>
      <c r="AW29" s="766"/>
      <c r="AX29" s="766"/>
      <c r="AY29" s="766"/>
      <c r="AZ29" s="766"/>
      <c r="BA29" s="766"/>
      <c r="BB29" s="766"/>
      <c r="BC29" s="641"/>
    </row>
    <row r="30" spans="1:55" ht="10.5" customHeight="1" x14ac:dyDescent="0.4">
      <c r="A30" s="192"/>
      <c r="B30" s="13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7"/>
      <c r="AL30" s="767"/>
      <c r="AM30" s="767"/>
      <c r="AN30" s="767"/>
      <c r="AO30" s="767"/>
      <c r="AP30" s="767"/>
      <c r="AQ30" s="767"/>
      <c r="AR30" s="767"/>
      <c r="AS30" s="767"/>
      <c r="AT30" s="767"/>
      <c r="AU30" s="767"/>
      <c r="AV30" s="767"/>
      <c r="AW30" s="767"/>
      <c r="AX30" s="767"/>
      <c r="AY30" s="767"/>
      <c r="AZ30" s="767"/>
      <c r="BA30" s="767"/>
      <c r="BB30" s="767"/>
      <c r="BC30" s="2"/>
    </row>
    <row r="31" spans="1:55" ht="10.5" customHeight="1" x14ac:dyDescent="0.4">
      <c r="A31" s="5"/>
      <c r="B31" s="13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67"/>
      <c r="AL31" s="767"/>
      <c r="AM31" s="767"/>
      <c r="AN31" s="767"/>
      <c r="AO31" s="767"/>
      <c r="AP31" s="767"/>
      <c r="AQ31" s="767"/>
      <c r="AR31" s="767"/>
      <c r="AS31" s="767"/>
      <c r="AT31" s="767"/>
      <c r="AU31" s="767"/>
      <c r="AV31" s="767"/>
      <c r="AW31" s="767"/>
      <c r="AX31" s="767"/>
      <c r="AY31" s="767"/>
      <c r="AZ31" s="767"/>
      <c r="BA31" s="767"/>
      <c r="BB31" s="767"/>
      <c r="BC31" s="2"/>
    </row>
    <row r="32" spans="1:55" ht="10.5" customHeight="1" x14ac:dyDescent="0.4">
      <c r="A32" s="5"/>
      <c r="B32" s="13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67"/>
      <c r="AL32" s="767"/>
      <c r="AM32" s="767"/>
      <c r="AN32" s="767"/>
      <c r="AO32" s="767"/>
      <c r="AP32" s="767"/>
      <c r="AQ32" s="767"/>
      <c r="AR32" s="767"/>
      <c r="AS32" s="767"/>
      <c r="AT32" s="767"/>
      <c r="AU32" s="767"/>
      <c r="AV32" s="767"/>
      <c r="AW32" s="767"/>
      <c r="AX32" s="767"/>
      <c r="AY32" s="767"/>
      <c r="AZ32" s="767"/>
      <c r="BA32" s="767"/>
      <c r="BB32" s="767"/>
      <c r="BC32" s="2"/>
    </row>
    <row r="33" spans="1:58" ht="10.5" customHeight="1" x14ac:dyDescent="0.4">
      <c r="A33" s="5"/>
      <c r="B33" s="13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67"/>
      <c r="AL33" s="767"/>
      <c r="AM33" s="767"/>
      <c r="AN33" s="767"/>
      <c r="AO33" s="767"/>
      <c r="AP33" s="767"/>
      <c r="AQ33" s="767"/>
      <c r="AR33" s="767"/>
      <c r="AS33" s="767"/>
      <c r="AT33" s="767"/>
      <c r="AU33" s="767"/>
      <c r="AV33" s="767"/>
      <c r="AW33" s="767"/>
      <c r="AX33" s="767"/>
      <c r="AY33" s="767"/>
      <c r="AZ33" s="767"/>
      <c r="BA33" s="767"/>
      <c r="BB33" s="767"/>
      <c r="BC33" s="2"/>
    </row>
    <row r="34" spans="1:58" ht="10.5" customHeight="1" x14ac:dyDescent="0.4">
      <c r="A34" s="5"/>
      <c r="B34" s="13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67"/>
      <c r="AL34" s="767"/>
      <c r="AM34" s="767"/>
      <c r="AN34" s="767"/>
      <c r="AO34" s="767"/>
      <c r="AP34" s="767"/>
      <c r="AQ34" s="767"/>
      <c r="AR34" s="767"/>
      <c r="AS34" s="767"/>
      <c r="AT34" s="767"/>
      <c r="AU34" s="767"/>
      <c r="AV34" s="767"/>
      <c r="AW34" s="767"/>
      <c r="AX34" s="767"/>
      <c r="AY34" s="767"/>
      <c r="AZ34" s="767"/>
      <c r="BA34" s="767"/>
      <c r="BB34" s="767"/>
      <c r="BC34" s="2"/>
    </row>
    <row r="35" spans="1:58" ht="10.5" customHeight="1" x14ac:dyDescent="0.4">
      <c r="A35" s="741" t="s">
        <v>207</v>
      </c>
      <c r="B35" s="742"/>
      <c r="C35" s="742"/>
      <c r="D35" s="742"/>
      <c r="E35" s="742"/>
      <c r="F35" s="742"/>
      <c r="G35" s="742"/>
      <c r="H35" s="742"/>
      <c r="I35" s="742"/>
      <c r="J35" s="742"/>
      <c r="K35" s="742"/>
      <c r="L35" s="742"/>
      <c r="M35" s="742"/>
      <c r="N35" s="742"/>
      <c r="O35" s="742"/>
      <c r="P35" s="742"/>
      <c r="Q35" s="742"/>
      <c r="R35" s="742"/>
      <c r="S35" s="742"/>
      <c r="T35" s="742"/>
      <c r="U35" s="742"/>
      <c r="V35" s="742"/>
      <c r="W35" s="742"/>
      <c r="X35" s="742"/>
      <c r="Y35" s="742"/>
      <c r="Z35" s="742"/>
      <c r="AA35" s="742"/>
      <c r="AB35" s="742"/>
      <c r="AC35" s="742"/>
      <c r="AD35" s="742"/>
      <c r="AE35" s="742"/>
      <c r="AF35" s="742"/>
      <c r="AG35" s="742"/>
      <c r="AH35" s="742"/>
      <c r="AI35" s="742"/>
      <c r="AJ35" s="742"/>
      <c r="AK35" s="742"/>
      <c r="AL35" s="742"/>
      <c r="AM35" s="743"/>
      <c r="AN35" s="743"/>
      <c r="AO35" s="743"/>
      <c r="AP35" s="743"/>
      <c r="AQ35" s="743"/>
      <c r="AR35" s="743"/>
      <c r="AS35" s="743"/>
      <c r="AT35" s="743"/>
      <c r="AU35" s="743"/>
      <c r="AV35" s="743"/>
      <c r="AW35" s="743"/>
      <c r="AX35" s="743"/>
      <c r="AY35" s="743"/>
      <c r="AZ35" s="743"/>
      <c r="BA35" s="743"/>
      <c r="BB35" s="743"/>
      <c r="BC35" s="744"/>
    </row>
    <row r="36" spans="1:58" ht="6.95" customHeight="1" x14ac:dyDescent="0.4">
      <c r="A36" s="745"/>
      <c r="B36" s="746"/>
      <c r="C36" s="746"/>
      <c r="D36" s="746"/>
      <c r="E36" s="746"/>
      <c r="F36" s="746"/>
      <c r="G36" s="746"/>
      <c r="H36" s="746"/>
      <c r="I36" s="746"/>
      <c r="J36" s="746"/>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6"/>
      <c r="AM36" s="747"/>
      <c r="AN36" s="747"/>
      <c r="AO36" s="747"/>
      <c r="AP36" s="747"/>
      <c r="AQ36" s="747"/>
      <c r="AR36" s="747"/>
      <c r="AS36" s="747"/>
      <c r="AT36" s="747"/>
      <c r="AU36" s="747"/>
      <c r="AV36" s="747"/>
      <c r="AW36" s="747"/>
      <c r="AX36" s="747"/>
      <c r="AY36" s="747"/>
      <c r="AZ36" s="747"/>
      <c r="BA36" s="747"/>
      <c r="BB36" s="747"/>
      <c r="BC36" s="748"/>
    </row>
    <row r="37" spans="1:58" ht="10.5" customHeight="1" x14ac:dyDescent="0.4">
      <c r="A37" s="749" t="s">
        <v>167</v>
      </c>
      <c r="B37" s="750"/>
      <c r="C37" s="750"/>
      <c r="D37" s="751"/>
      <c r="E37" s="731" t="s">
        <v>168</v>
      </c>
      <c r="F37" s="753"/>
      <c r="G37" s="753"/>
      <c r="H37" s="753"/>
      <c r="I37" s="753"/>
      <c r="J37" s="753"/>
      <c r="K37" s="753"/>
      <c r="L37" s="753"/>
      <c r="M37" s="753"/>
      <c r="N37" s="753"/>
      <c r="O37" s="753"/>
      <c r="P37" s="754"/>
      <c r="Q37" s="716" t="s">
        <v>169</v>
      </c>
      <c r="R37" s="670"/>
      <c r="S37" s="670"/>
      <c r="T37" s="740"/>
      <c r="U37" s="669" t="s">
        <v>170</v>
      </c>
      <c r="V37" s="670"/>
      <c r="W37" s="670"/>
      <c r="X37" s="670"/>
      <c r="Y37" s="669" t="s">
        <v>171</v>
      </c>
      <c r="Z37" s="670"/>
      <c r="AA37" s="670"/>
      <c r="AB37" s="667" t="s">
        <v>172</v>
      </c>
      <c r="AC37" s="668"/>
      <c r="AD37" s="668"/>
      <c r="AE37" s="669" t="s">
        <v>173</v>
      </c>
      <c r="AF37" s="670"/>
      <c r="AG37" s="670"/>
      <c r="AH37" s="669" t="s">
        <v>174</v>
      </c>
      <c r="AI37" s="670"/>
      <c r="AJ37" s="670"/>
      <c r="AK37" s="667" t="s">
        <v>175</v>
      </c>
      <c r="AL37" s="668"/>
      <c r="AM37" s="668"/>
      <c r="AN37" s="667" t="s">
        <v>176</v>
      </c>
      <c r="AO37" s="668"/>
      <c r="AP37" s="668"/>
      <c r="AQ37" s="715" t="s">
        <v>177</v>
      </c>
      <c r="AR37" s="715"/>
      <c r="AS37" s="715"/>
      <c r="AT37" s="715"/>
      <c r="AU37" s="715"/>
      <c r="AV37" s="715"/>
      <c r="AW37" s="715"/>
      <c r="AX37" s="715"/>
      <c r="AY37" s="715"/>
      <c r="AZ37" s="715"/>
      <c r="BA37" s="669" t="s">
        <v>178</v>
      </c>
      <c r="BB37" s="670"/>
      <c r="BC37" s="730"/>
      <c r="BD37" s="6"/>
      <c r="BE37" s="7"/>
      <c r="BF37" s="7"/>
    </row>
    <row r="38" spans="1:58" ht="10.5" customHeight="1" x14ac:dyDescent="0.4">
      <c r="A38" s="752"/>
      <c r="B38" s="750"/>
      <c r="C38" s="750"/>
      <c r="D38" s="751"/>
      <c r="E38" s="755"/>
      <c r="F38" s="756"/>
      <c r="G38" s="756"/>
      <c r="H38" s="756"/>
      <c r="I38" s="756"/>
      <c r="J38" s="756"/>
      <c r="K38" s="756"/>
      <c r="L38" s="756"/>
      <c r="M38" s="756"/>
      <c r="N38" s="756"/>
      <c r="O38" s="756"/>
      <c r="P38" s="757"/>
      <c r="Q38" s="716"/>
      <c r="R38" s="670"/>
      <c r="S38" s="670"/>
      <c r="T38" s="740"/>
      <c r="U38" s="716"/>
      <c r="V38" s="670"/>
      <c r="W38" s="670"/>
      <c r="X38" s="670"/>
      <c r="Y38" s="670"/>
      <c r="Z38" s="670"/>
      <c r="AA38" s="670"/>
      <c r="AB38" s="668"/>
      <c r="AC38" s="668"/>
      <c r="AD38" s="668"/>
      <c r="AE38" s="670"/>
      <c r="AF38" s="670"/>
      <c r="AG38" s="670"/>
      <c r="AH38" s="670"/>
      <c r="AI38" s="670"/>
      <c r="AJ38" s="670"/>
      <c r="AK38" s="668"/>
      <c r="AL38" s="668"/>
      <c r="AM38" s="668"/>
      <c r="AN38" s="668"/>
      <c r="AO38" s="668"/>
      <c r="AP38" s="668"/>
      <c r="AQ38" s="715"/>
      <c r="AR38" s="715"/>
      <c r="AS38" s="715"/>
      <c r="AT38" s="715"/>
      <c r="AU38" s="715"/>
      <c r="AV38" s="715"/>
      <c r="AW38" s="715"/>
      <c r="AX38" s="715"/>
      <c r="AY38" s="715"/>
      <c r="AZ38" s="715"/>
      <c r="BA38" s="670"/>
      <c r="BB38" s="670"/>
      <c r="BC38" s="730"/>
      <c r="BD38" s="6"/>
      <c r="BE38" s="7"/>
      <c r="BF38" s="7"/>
    </row>
    <row r="39" spans="1:58" ht="10.5" customHeight="1" x14ac:dyDescent="0.4">
      <c r="A39" s="752"/>
      <c r="B39" s="750"/>
      <c r="C39" s="750"/>
      <c r="D39" s="751"/>
      <c r="E39" s="731" t="s">
        <v>179</v>
      </c>
      <c r="F39" s="732"/>
      <c r="G39" s="732"/>
      <c r="H39" s="733"/>
      <c r="I39" s="731" t="s">
        <v>180</v>
      </c>
      <c r="J39" s="732"/>
      <c r="K39" s="732"/>
      <c r="L39" s="733"/>
      <c r="M39" s="731" t="s">
        <v>181</v>
      </c>
      <c r="N39" s="732"/>
      <c r="O39" s="732"/>
      <c r="P39" s="733"/>
      <c r="Q39" s="716"/>
      <c r="R39" s="670"/>
      <c r="S39" s="670"/>
      <c r="T39" s="740"/>
      <c r="U39" s="716"/>
      <c r="V39" s="670"/>
      <c r="W39" s="670"/>
      <c r="X39" s="670"/>
      <c r="Y39" s="670"/>
      <c r="Z39" s="670"/>
      <c r="AA39" s="670"/>
      <c r="AB39" s="668"/>
      <c r="AC39" s="668"/>
      <c r="AD39" s="668"/>
      <c r="AE39" s="670"/>
      <c r="AF39" s="670"/>
      <c r="AG39" s="670"/>
      <c r="AH39" s="670"/>
      <c r="AI39" s="670"/>
      <c r="AJ39" s="670"/>
      <c r="AK39" s="668"/>
      <c r="AL39" s="668"/>
      <c r="AM39" s="668"/>
      <c r="AN39" s="668"/>
      <c r="AO39" s="668"/>
      <c r="AP39" s="668"/>
      <c r="AQ39" s="717" t="s">
        <v>182</v>
      </c>
      <c r="AR39" s="740"/>
      <c r="AS39" s="717" t="s">
        <v>183</v>
      </c>
      <c r="AT39" s="740"/>
      <c r="AU39" s="717" t="s">
        <v>184</v>
      </c>
      <c r="AV39" s="740"/>
      <c r="AW39" s="717" t="s">
        <v>185</v>
      </c>
      <c r="AX39" s="740"/>
      <c r="AY39" s="717" t="s">
        <v>186</v>
      </c>
      <c r="AZ39" s="740"/>
      <c r="BA39" s="670"/>
      <c r="BB39" s="670"/>
      <c r="BC39" s="730"/>
      <c r="BD39" s="6"/>
      <c r="BE39" s="7"/>
      <c r="BF39" s="7"/>
    </row>
    <row r="40" spans="1:58" ht="10.5" customHeight="1" x14ac:dyDescent="0.4">
      <c r="A40" s="752"/>
      <c r="B40" s="750"/>
      <c r="C40" s="750"/>
      <c r="D40" s="751"/>
      <c r="E40" s="734"/>
      <c r="F40" s="735"/>
      <c r="G40" s="735"/>
      <c r="H40" s="736"/>
      <c r="I40" s="734"/>
      <c r="J40" s="735"/>
      <c r="K40" s="735"/>
      <c r="L40" s="736"/>
      <c r="M40" s="734"/>
      <c r="N40" s="735"/>
      <c r="O40" s="735"/>
      <c r="P40" s="736"/>
      <c r="Q40" s="670"/>
      <c r="R40" s="670"/>
      <c r="S40" s="670"/>
      <c r="T40" s="740"/>
      <c r="U40" s="670"/>
      <c r="V40" s="670"/>
      <c r="W40" s="670"/>
      <c r="X40" s="670"/>
      <c r="Y40" s="670"/>
      <c r="Z40" s="670"/>
      <c r="AA40" s="670"/>
      <c r="AB40" s="668"/>
      <c r="AC40" s="668"/>
      <c r="AD40" s="668"/>
      <c r="AE40" s="670"/>
      <c r="AF40" s="670"/>
      <c r="AG40" s="670"/>
      <c r="AH40" s="670"/>
      <c r="AI40" s="670"/>
      <c r="AJ40" s="670"/>
      <c r="AK40" s="668"/>
      <c r="AL40" s="668"/>
      <c r="AM40" s="668"/>
      <c r="AN40" s="668"/>
      <c r="AO40" s="668"/>
      <c r="AP40" s="668"/>
      <c r="AQ40" s="740"/>
      <c r="AR40" s="740"/>
      <c r="AS40" s="740"/>
      <c r="AT40" s="740"/>
      <c r="AU40" s="740"/>
      <c r="AV40" s="740"/>
      <c r="AW40" s="740"/>
      <c r="AX40" s="740"/>
      <c r="AY40" s="740"/>
      <c r="AZ40" s="740"/>
      <c r="BA40" s="670"/>
      <c r="BB40" s="670"/>
      <c r="BC40" s="730"/>
      <c r="BD40" s="6"/>
      <c r="BE40" s="7"/>
      <c r="BF40" s="7"/>
    </row>
    <row r="41" spans="1:58" ht="10.5" customHeight="1" x14ac:dyDescent="0.4">
      <c r="A41" s="752"/>
      <c r="B41" s="750"/>
      <c r="C41" s="750"/>
      <c r="D41" s="751"/>
      <c r="E41" s="737"/>
      <c r="F41" s="738"/>
      <c r="G41" s="738"/>
      <c r="H41" s="739"/>
      <c r="I41" s="737"/>
      <c r="J41" s="738"/>
      <c r="K41" s="738"/>
      <c r="L41" s="739"/>
      <c r="M41" s="737"/>
      <c r="N41" s="738"/>
      <c r="O41" s="738"/>
      <c r="P41" s="739"/>
      <c r="Q41" s="670"/>
      <c r="R41" s="670"/>
      <c r="S41" s="670"/>
      <c r="T41" s="740"/>
      <c r="U41" s="670"/>
      <c r="V41" s="670"/>
      <c r="W41" s="670"/>
      <c r="X41" s="670"/>
      <c r="Y41" s="670"/>
      <c r="Z41" s="670"/>
      <c r="AA41" s="670"/>
      <c r="AB41" s="668"/>
      <c r="AC41" s="668"/>
      <c r="AD41" s="668"/>
      <c r="AE41" s="670"/>
      <c r="AF41" s="670"/>
      <c r="AG41" s="670"/>
      <c r="AH41" s="670"/>
      <c r="AI41" s="670"/>
      <c r="AJ41" s="670"/>
      <c r="AK41" s="668"/>
      <c r="AL41" s="668"/>
      <c r="AM41" s="668"/>
      <c r="AN41" s="668"/>
      <c r="AO41" s="668"/>
      <c r="AP41" s="668"/>
      <c r="AQ41" s="740"/>
      <c r="AR41" s="740"/>
      <c r="AS41" s="740"/>
      <c r="AT41" s="740"/>
      <c r="AU41" s="740"/>
      <c r="AV41" s="740"/>
      <c r="AW41" s="740"/>
      <c r="AX41" s="740"/>
      <c r="AY41" s="740"/>
      <c r="AZ41" s="740"/>
      <c r="BA41" s="670"/>
      <c r="BB41" s="670"/>
      <c r="BC41" s="730"/>
      <c r="BD41" s="6"/>
      <c r="BE41" s="7"/>
      <c r="BF41" s="7"/>
    </row>
    <row r="42" spans="1:58" ht="10.5" customHeight="1" x14ac:dyDescent="0.4">
      <c r="A42" s="720"/>
      <c r="B42" s="721"/>
      <c r="C42" s="721"/>
      <c r="D42" s="722"/>
      <c r="E42" s="714"/>
      <c r="F42" s="715"/>
      <c r="G42" s="715"/>
      <c r="H42" s="715"/>
      <c r="I42" s="716"/>
      <c r="J42" s="670"/>
      <c r="K42" s="670"/>
      <c r="L42" s="670"/>
      <c r="M42" s="716"/>
      <c r="N42" s="670"/>
      <c r="O42" s="670"/>
      <c r="P42" s="670"/>
      <c r="Q42" s="716"/>
      <c r="R42" s="670"/>
      <c r="S42" s="670"/>
      <c r="T42" s="717"/>
      <c r="U42" s="718"/>
      <c r="V42" s="719"/>
      <c r="W42" s="719"/>
      <c r="X42" s="719"/>
      <c r="Y42" s="723" t="s">
        <v>421</v>
      </c>
      <c r="Z42" s="724"/>
      <c r="AA42" s="662"/>
      <c r="AB42" s="723" t="s">
        <v>421</v>
      </c>
      <c r="AC42" s="724"/>
      <c r="AD42" s="662"/>
      <c r="AE42" s="723" t="s">
        <v>421</v>
      </c>
      <c r="AF42" s="724"/>
      <c r="AG42" s="662"/>
      <c r="AH42" s="671" t="s">
        <v>422</v>
      </c>
      <c r="AI42" s="672"/>
      <c r="AJ42" s="728"/>
      <c r="AK42" s="667"/>
      <c r="AL42" s="668"/>
      <c r="AM42" s="668"/>
      <c r="AN42" s="669"/>
      <c r="AO42" s="670"/>
      <c r="AP42" s="670"/>
      <c r="AQ42" s="661"/>
      <c r="AR42" s="662"/>
      <c r="AS42" s="661"/>
      <c r="AT42" s="662"/>
      <c r="AU42" s="661"/>
      <c r="AV42" s="662"/>
      <c r="AW42" s="661"/>
      <c r="AX42" s="662"/>
      <c r="AY42" s="661"/>
      <c r="AZ42" s="662"/>
      <c r="BA42" s="671" t="s">
        <v>427</v>
      </c>
      <c r="BB42" s="672"/>
      <c r="BC42" s="673"/>
      <c r="BD42" s="6"/>
      <c r="BE42" s="7"/>
      <c r="BF42" s="7"/>
    </row>
    <row r="43" spans="1:58" ht="10.5" customHeight="1" x14ac:dyDescent="0.4">
      <c r="A43" s="710"/>
      <c r="B43" s="708"/>
      <c r="C43" s="708"/>
      <c r="D43" s="709"/>
      <c r="E43" s="714"/>
      <c r="F43" s="715"/>
      <c r="G43" s="715"/>
      <c r="H43" s="715"/>
      <c r="I43" s="716"/>
      <c r="J43" s="670"/>
      <c r="K43" s="670"/>
      <c r="L43" s="670"/>
      <c r="M43" s="716"/>
      <c r="N43" s="670"/>
      <c r="O43" s="670"/>
      <c r="P43" s="670"/>
      <c r="Q43" s="716"/>
      <c r="R43" s="670"/>
      <c r="S43" s="670"/>
      <c r="T43" s="717"/>
      <c r="U43" s="718"/>
      <c r="V43" s="719"/>
      <c r="W43" s="719"/>
      <c r="X43" s="719"/>
      <c r="Y43" s="663"/>
      <c r="Z43" s="725"/>
      <c r="AA43" s="664"/>
      <c r="AB43" s="663"/>
      <c r="AC43" s="725"/>
      <c r="AD43" s="664"/>
      <c r="AE43" s="663"/>
      <c r="AF43" s="725"/>
      <c r="AG43" s="664"/>
      <c r="AH43" s="674"/>
      <c r="AI43" s="675"/>
      <c r="AJ43" s="729"/>
      <c r="AK43" s="668"/>
      <c r="AL43" s="668"/>
      <c r="AM43" s="668"/>
      <c r="AN43" s="670"/>
      <c r="AO43" s="670"/>
      <c r="AP43" s="670"/>
      <c r="AQ43" s="663"/>
      <c r="AR43" s="664"/>
      <c r="AS43" s="663"/>
      <c r="AT43" s="664"/>
      <c r="AU43" s="663"/>
      <c r="AV43" s="664"/>
      <c r="AW43" s="663"/>
      <c r="AX43" s="664"/>
      <c r="AY43" s="663"/>
      <c r="AZ43" s="664"/>
      <c r="BA43" s="674"/>
      <c r="BB43" s="675"/>
      <c r="BC43" s="676"/>
      <c r="BD43" s="6"/>
      <c r="BE43" s="7"/>
      <c r="BF43" s="7"/>
    </row>
    <row r="44" spans="1:58" ht="10.5" customHeight="1" x14ac:dyDescent="0.4">
      <c r="A44" s="710"/>
      <c r="B44" s="708"/>
      <c r="C44" s="708"/>
      <c r="D44" s="709"/>
      <c r="E44" s="715"/>
      <c r="F44" s="715"/>
      <c r="G44" s="715"/>
      <c r="H44" s="715"/>
      <c r="I44" s="670"/>
      <c r="J44" s="670"/>
      <c r="K44" s="670"/>
      <c r="L44" s="670"/>
      <c r="M44" s="670"/>
      <c r="N44" s="670"/>
      <c r="O44" s="670"/>
      <c r="P44" s="670"/>
      <c r="Q44" s="670"/>
      <c r="R44" s="670"/>
      <c r="S44" s="670"/>
      <c r="T44" s="717"/>
      <c r="U44" s="719"/>
      <c r="V44" s="719"/>
      <c r="W44" s="719"/>
      <c r="X44" s="719"/>
      <c r="Y44" s="677"/>
      <c r="Z44" s="591"/>
      <c r="AA44" s="726"/>
      <c r="AB44" s="677"/>
      <c r="AC44" s="591"/>
      <c r="AD44" s="726"/>
      <c r="AE44" s="677"/>
      <c r="AF44" s="591"/>
      <c r="AG44" s="726"/>
      <c r="AH44" s="677"/>
      <c r="AI44" s="591"/>
      <c r="AJ44" s="726"/>
      <c r="AK44" s="668"/>
      <c r="AL44" s="668"/>
      <c r="AM44" s="668"/>
      <c r="AN44" s="670"/>
      <c r="AO44" s="670"/>
      <c r="AP44" s="670"/>
      <c r="AQ44" s="663"/>
      <c r="AR44" s="664"/>
      <c r="AS44" s="663"/>
      <c r="AT44" s="664"/>
      <c r="AU44" s="663"/>
      <c r="AV44" s="664"/>
      <c r="AW44" s="663"/>
      <c r="AX44" s="664"/>
      <c r="AY44" s="663"/>
      <c r="AZ44" s="664"/>
      <c r="BA44" s="677"/>
      <c r="BB44" s="591"/>
      <c r="BC44" s="678"/>
      <c r="BD44" s="6"/>
      <c r="BE44" s="7"/>
      <c r="BF44" s="7"/>
    </row>
    <row r="45" spans="1:58" ht="10.5" customHeight="1" x14ac:dyDescent="0.4">
      <c r="A45" s="710"/>
      <c r="B45" s="708"/>
      <c r="C45" s="708"/>
      <c r="D45" s="709"/>
      <c r="E45" s="715"/>
      <c r="F45" s="715"/>
      <c r="G45" s="715"/>
      <c r="H45" s="715"/>
      <c r="I45" s="670"/>
      <c r="J45" s="670"/>
      <c r="K45" s="670"/>
      <c r="L45" s="670"/>
      <c r="M45" s="670"/>
      <c r="N45" s="670"/>
      <c r="O45" s="670"/>
      <c r="P45" s="670"/>
      <c r="Q45" s="670"/>
      <c r="R45" s="670"/>
      <c r="S45" s="670"/>
      <c r="T45" s="717"/>
      <c r="U45" s="719"/>
      <c r="V45" s="719"/>
      <c r="W45" s="719"/>
      <c r="X45" s="719"/>
      <c r="Y45" s="679"/>
      <c r="Z45" s="680"/>
      <c r="AA45" s="727"/>
      <c r="AB45" s="679"/>
      <c r="AC45" s="680"/>
      <c r="AD45" s="727"/>
      <c r="AE45" s="679"/>
      <c r="AF45" s="680"/>
      <c r="AG45" s="727"/>
      <c r="AH45" s="679"/>
      <c r="AI45" s="680"/>
      <c r="AJ45" s="727"/>
      <c r="AK45" s="668"/>
      <c r="AL45" s="668"/>
      <c r="AM45" s="668"/>
      <c r="AN45" s="670"/>
      <c r="AO45" s="670"/>
      <c r="AP45" s="670"/>
      <c r="AQ45" s="665"/>
      <c r="AR45" s="666"/>
      <c r="AS45" s="665"/>
      <c r="AT45" s="666"/>
      <c r="AU45" s="665"/>
      <c r="AV45" s="666"/>
      <c r="AW45" s="665"/>
      <c r="AX45" s="666"/>
      <c r="AY45" s="665"/>
      <c r="AZ45" s="666"/>
      <c r="BA45" s="679"/>
      <c r="BB45" s="680"/>
      <c r="BC45" s="681"/>
      <c r="BD45" s="6"/>
      <c r="BE45" s="7"/>
      <c r="BF45" s="7"/>
    </row>
    <row r="46" spans="1:58" ht="10.5" customHeight="1" x14ac:dyDescent="0.4">
      <c r="A46" s="720"/>
      <c r="B46" s="721"/>
      <c r="C46" s="721"/>
      <c r="D46" s="722"/>
      <c r="E46" s="714"/>
      <c r="F46" s="715"/>
      <c r="G46" s="715"/>
      <c r="H46" s="715"/>
      <c r="I46" s="716"/>
      <c r="J46" s="670"/>
      <c r="K46" s="670"/>
      <c r="L46" s="670"/>
      <c r="M46" s="716"/>
      <c r="N46" s="670"/>
      <c r="O46" s="670"/>
      <c r="P46" s="670"/>
      <c r="Q46" s="716"/>
      <c r="R46" s="670"/>
      <c r="S46" s="670"/>
      <c r="T46" s="717"/>
      <c r="U46" s="718"/>
      <c r="V46" s="719"/>
      <c r="W46" s="719"/>
      <c r="X46" s="719"/>
      <c r="Y46" s="723" t="s">
        <v>421</v>
      </c>
      <c r="Z46" s="724"/>
      <c r="AA46" s="662"/>
      <c r="AB46" s="723" t="s">
        <v>421</v>
      </c>
      <c r="AC46" s="724"/>
      <c r="AD46" s="662"/>
      <c r="AE46" s="723" t="s">
        <v>421</v>
      </c>
      <c r="AF46" s="724"/>
      <c r="AG46" s="662"/>
      <c r="AH46" s="671" t="s">
        <v>422</v>
      </c>
      <c r="AI46" s="672"/>
      <c r="AJ46" s="728"/>
      <c r="AK46" s="667"/>
      <c r="AL46" s="668"/>
      <c r="AM46" s="668"/>
      <c r="AN46" s="669"/>
      <c r="AO46" s="670"/>
      <c r="AP46" s="670"/>
      <c r="AQ46" s="661"/>
      <c r="AR46" s="662"/>
      <c r="AS46" s="661"/>
      <c r="AT46" s="662"/>
      <c r="AU46" s="661"/>
      <c r="AV46" s="662"/>
      <c r="AW46" s="661"/>
      <c r="AX46" s="662"/>
      <c r="AY46" s="661"/>
      <c r="AZ46" s="662"/>
      <c r="BA46" s="671" t="s">
        <v>427</v>
      </c>
      <c r="BB46" s="672"/>
      <c r="BC46" s="673"/>
      <c r="BD46" s="6"/>
      <c r="BE46" s="7"/>
      <c r="BF46" s="7"/>
    </row>
    <row r="47" spans="1:58" ht="10.5" customHeight="1" x14ac:dyDescent="0.4">
      <c r="A47" s="710"/>
      <c r="B47" s="708"/>
      <c r="C47" s="708"/>
      <c r="D47" s="709"/>
      <c r="E47" s="714"/>
      <c r="F47" s="715"/>
      <c r="G47" s="715"/>
      <c r="H47" s="715"/>
      <c r="I47" s="716"/>
      <c r="J47" s="670"/>
      <c r="K47" s="670"/>
      <c r="L47" s="670"/>
      <c r="M47" s="716"/>
      <c r="N47" s="670"/>
      <c r="O47" s="670"/>
      <c r="P47" s="670"/>
      <c r="Q47" s="716"/>
      <c r="R47" s="670"/>
      <c r="S47" s="670"/>
      <c r="T47" s="717"/>
      <c r="U47" s="718"/>
      <c r="V47" s="719"/>
      <c r="W47" s="719"/>
      <c r="X47" s="719"/>
      <c r="Y47" s="663"/>
      <c r="Z47" s="725"/>
      <c r="AA47" s="664"/>
      <c r="AB47" s="663"/>
      <c r="AC47" s="725"/>
      <c r="AD47" s="664"/>
      <c r="AE47" s="663"/>
      <c r="AF47" s="725"/>
      <c r="AG47" s="664"/>
      <c r="AH47" s="674"/>
      <c r="AI47" s="675"/>
      <c r="AJ47" s="729"/>
      <c r="AK47" s="668"/>
      <c r="AL47" s="668"/>
      <c r="AM47" s="668"/>
      <c r="AN47" s="670"/>
      <c r="AO47" s="670"/>
      <c r="AP47" s="670"/>
      <c r="AQ47" s="663"/>
      <c r="AR47" s="664"/>
      <c r="AS47" s="663"/>
      <c r="AT47" s="664"/>
      <c r="AU47" s="663"/>
      <c r="AV47" s="664"/>
      <c r="AW47" s="663"/>
      <c r="AX47" s="664"/>
      <c r="AY47" s="663"/>
      <c r="AZ47" s="664"/>
      <c r="BA47" s="674"/>
      <c r="BB47" s="675"/>
      <c r="BC47" s="676"/>
      <c r="BD47" s="6"/>
      <c r="BE47" s="7"/>
      <c r="BF47" s="7"/>
    </row>
    <row r="48" spans="1:58" ht="10.5" customHeight="1" x14ac:dyDescent="0.4">
      <c r="A48" s="710"/>
      <c r="B48" s="708"/>
      <c r="C48" s="708"/>
      <c r="D48" s="709"/>
      <c r="E48" s="715"/>
      <c r="F48" s="715"/>
      <c r="G48" s="715"/>
      <c r="H48" s="715"/>
      <c r="I48" s="670"/>
      <c r="J48" s="670"/>
      <c r="K48" s="670"/>
      <c r="L48" s="670"/>
      <c r="M48" s="670"/>
      <c r="N48" s="670"/>
      <c r="O48" s="670"/>
      <c r="P48" s="670"/>
      <c r="Q48" s="670"/>
      <c r="R48" s="670"/>
      <c r="S48" s="670"/>
      <c r="T48" s="717"/>
      <c r="U48" s="719"/>
      <c r="V48" s="719"/>
      <c r="W48" s="719"/>
      <c r="X48" s="719"/>
      <c r="Y48" s="677"/>
      <c r="Z48" s="591"/>
      <c r="AA48" s="726"/>
      <c r="AB48" s="677"/>
      <c r="AC48" s="591"/>
      <c r="AD48" s="726"/>
      <c r="AE48" s="677"/>
      <c r="AF48" s="591"/>
      <c r="AG48" s="726"/>
      <c r="AH48" s="677"/>
      <c r="AI48" s="591"/>
      <c r="AJ48" s="726"/>
      <c r="AK48" s="668"/>
      <c r="AL48" s="668"/>
      <c r="AM48" s="668"/>
      <c r="AN48" s="670"/>
      <c r="AO48" s="670"/>
      <c r="AP48" s="670"/>
      <c r="AQ48" s="663"/>
      <c r="AR48" s="664"/>
      <c r="AS48" s="663"/>
      <c r="AT48" s="664"/>
      <c r="AU48" s="663"/>
      <c r="AV48" s="664"/>
      <c r="AW48" s="663"/>
      <c r="AX48" s="664"/>
      <c r="AY48" s="663"/>
      <c r="AZ48" s="664"/>
      <c r="BA48" s="677"/>
      <c r="BB48" s="591"/>
      <c r="BC48" s="678"/>
      <c r="BD48" s="6"/>
      <c r="BE48" s="7"/>
      <c r="BF48" s="7"/>
    </row>
    <row r="49" spans="1:62" ht="10.5" customHeight="1" x14ac:dyDescent="0.4">
      <c r="A49" s="711"/>
      <c r="B49" s="712"/>
      <c r="C49" s="712"/>
      <c r="D49" s="713"/>
      <c r="E49" s="715"/>
      <c r="F49" s="715"/>
      <c r="G49" s="715"/>
      <c r="H49" s="715"/>
      <c r="I49" s="670"/>
      <c r="J49" s="670"/>
      <c r="K49" s="670"/>
      <c r="L49" s="670"/>
      <c r="M49" s="670"/>
      <c r="N49" s="670"/>
      <c r="O49" s="670"/>
      <c r="P49" s="670"/>
      <c r="Q49" s="670"/>
      <c r="R49" s="670"/>
      <c r="S49" s="670"/>
      <c r="T49" s="717"/>
      <c r="U49" s="719"/>
      <c r="V49" s="719"/>
      <c r="W49" s="719"/>
      <c r="X49" s="719"/>
      <c r="Y49" s="679"/>
      <c r="Z49" s="680"/>
      <c r="AA49" s="727"/>
      <c r="AB49" s="679"/>
      <c r="AC49" s="680"/>
      <c r="AD49" s="727"/>
      <c r="AE49" s="679"/>
      <c r="AF49" s="680"/>
      <c r="AG49" s="727"/>
      <c r="AH49" s="679"/>
      <c r="AI49" s="680"/>
      <c r="AJ49" s="727"/>
      <c r="AK49" s="668"/>
      <c r="AL49" s="668"/>
      <c r="AM49" s="668"/>
      <c r="AN49" s="670"/>
      <c r="AO49" s="670"/>
      <c r="AP49" s="670"/>
      <c r="AQ49" s="665"/>
      <c r="AR49" s="666"/>
      <c r="AS49" s="665"/>
      <c r="AT49" s="666"/>
      <c r="AU49" s="665"/>
      <c r="AV49" s="666"/>
      <c r="AW49" s="665"/>
      <c r="AX49" s="666"/>
      <c r="AY49" s="665"/>
      <c r="AZ49" s="666"/>
      <c r="BA49" s="679"/>
      <c r="BB49" s="680"/>
      <c r="BC49" s="681"/>
      <c r="BD49" s="6"/>
      <c r="BE49" s="7"/>
      <c r="BF49" s="7"/>
    </row>
    <row r="50" spans="1:62" ht="10.5" customHeight="1" x14ac:dyDescent="0.4">
      <c r="A50" s="707"/>
      <c r="B50" s="708"/>
      <c r="C50" s="708"/>
      <c r="D50" s="709"/>
      <c r="E50" s="714"/>
      <c r="F50" s="715"/>
      <c r="G50" s="715"/>
      <c r="H50" s="715"/>
      <c r="I50" s="716"/>
      <c r="J50" s="670"/>
      <c r="K50" s="670"/>
      <c r="L50" s="670"/>
      <c r="M50" s="716"/>
      <c r="N50" s="670"/>
      <c r="O50" s="670"/>
      <c r="P50" s="670"/>
      <c r="Q50" s="716"/>
      <c r="R50" s="670"/>
      <c r="S50" s="670"/>
      <c r="T50" s="717"/>
      <c r="U50" s="718"/>
      <c r="V50" s="719"/>
      <c r="W50" s="719"/>
      <c r="X50" s="719"/>
      <c r="Y50" s="723" t="s">
        <v>421</v>
      </c>
      <c r="Z50" s="724"/>
      <c r="AA50" s="662"/>
      <c r="AB50" s="723" t="s">
        <v>421</v>
      </c>
      <c r="AC50" s="724"/>
      <c r="AD50" s="662"/>
      <c r="AE50" s="723" t="s">
        <v>421</v>
      </c>
      <c r="AF50" s="724"/>
      <c r="AG50" s="662"/>
      <c r="AH50" s="671" t="s">
        <v>422</v>
      </c>
      <c r="AI50" s="672"/>
      <c r="AJ50" s="728"/>
      <c r="AK50" s="667"/>
      <c r="AL50" s="668"/>
      <c r="AM50" s="668"/>
      <c r="AN50" s="669"/>
      <c r="AO50" s="670"/>
      <c r="AP50" s="670"/>
      <c r="AQ50" s="661"/>
      <c r="AR50" s="662"/>
      <c r="AS50" s="661"/>
      <c r="AT50" s="662"/>
      <c r="AU50" s="661"/>
      <c r="AV50" s="662"/>
      <c r="AW50" s="661"/>
      <c r="AX50" s="662"/>
      <c r="AY50" s="661"/>
      <c r="AZ50" s="662"/>
      <c r="BA50" s="671" t="s">
        <v>427</v>
      </c>
      <c r="BB50" s="672"/>
      <c r="BC50" s="673"/>
      <c r="BD50" s="6"/>
      <c r="BE50" s="7"/>
      <c r="BF50" s="7"/>
    </row>
    <row r="51" spans="1:62" ht="10.5" customHeight="1" x14ac:dyDescent="0.4">
      <c r="A51" s="710"/>
      <c r="B51" s="708"/>
      <c r="C51" s="708"/>
      <c r="D51" s="709"/>
      <c r="E51" s="714"/>
      <c r="F51" s="715"/>
      <c r="G51" s="715"/>
      <c r="H51" s="715"/>
      <c r="I51" s="716"/>
      <c r="J51" s="670"/>
      <c r="K51" s="670"/>
      <c r="L51" s="670"/>
      <c r="M51" s="716"/>
      <c r="N51" s="670"/>
      <c r="O51" s="670"/>
      <c r="P51" s="670"/>
      <c r="Q51" s="716"/>
      <c r="R51" s="670"/>
      <c r="S51" s="670"/>
      <c r="T51" s="717"/>
      <c r="U51" s="718"/>
      <c r="V51" s="719"/>
      <c r="W51" s="719"/>
      <c r="X51" s="719"/>
      <c r="Y51" s="663"/>
      <c r="Z51" s="725"/>
      <c r="AA51" s="664"/>
      <c r="AB51" s="663"/>
      <c r="AC51" s="725"/>
      <c r="AD51" s="664"/>
      <c r="AE51" s="663"/>
      <c r="AF51" s="725"/>
      <c r="AG51" s="664"/>
      <c r="AH51" s="674"/>
      <c r="AI51" s="675"/>
      <c r="AJ51" s="729"/>
      <c r="AK51" s="668"/>
      <c r="AL51" s="668"/>
      <c r="AM51" s="668"/>
      <c r="AN51" s="670"/>
      <c r="AO51" s="670"/>
      <c r="AP51" s="670"/>
      <c r="AQ51" s="663"/>
      <c r="AR51" s="664"/>
      <c r="AS51" s="663"/>
      <c r="AT51" s="664"/>
      <c r="AU51" s="663"/>
      <c r="AV51" s="664"/>
      <c r="AW51" s="663"/>
      <c r="AX51" s="664"/>
      <c r="AY51" s="663"/>
      <c r="AZ51" s="664"/>
      <c r="BA51" s="674"/>
      <c r="BB51" s="675"/>
      <c r="BC51" s="676"/>
      <c r="BD51" s="6"/>
      <c r="BE51" s="7"/>
      <c r="BF51" s="7"/>
    </row>
    <row r="52" spans="1:62" ht="10.5" customHeight="1" x14ac:dyDescent="0.4">
      <c r="A52" s="710"/>
      <c r="B52" s="708"/>
      <c r="C52" s="708"/>
      <c r="D52" s="709"/>
      <c r="E52" s="715"/>
      <c r="F52" s="715"/>
      <c r="G52" s="715"/>
      <c r="H52" s="715"/>
      <c r="I52" s="670"/>
      <c r="J52" s="670"/>
      <c r="K52" s="670"/>
      <c r="L52" s="670"/>
      <c r="M52" s="670"/>
      <c r="N52" s="670"/>
      <c r="O52" s="670"/>
      <c r="P52" s="670"/>
      <c r="Q52" s="670"/>
      <c r="R52" s="670"/>
      <c r="S52" s="670"/>
      <c r="T52" s="717"/>
      <c r="U52" s="719"/>
      <c r="V52" s="719"/>
      <c r="W52" s="719"/>
      <c r="X52" s="719"/>
      <c r="Y52" s="677"/>
      <c r="Z52" s="591"/>
      <c r="AA52" s="726"/>
      <c r="AB52" s="677"/>
      <c r="AC52" s="591"/>
      <c r="AD52" s="726"/>
      <c r="AE52" s="677"/>
      <c r="AF52" s="591"/>
      <c r="AG52" s="726"/>
      <c r="AH52" s="677"/>
      <c r="AI52" s="591"/>
      <c r="AJ52" s="726"/>
      <c r="AK52" s="668"/>
      <c r="AL52" s="668"/>
      <c r="AM52" s="668"/>
      <c r="AN52" s="670"/>
      <c r="AO52" s="670"/>
      <c r="AP52" s="670"/>
      <c r="AQ52" s="663"/>
      <c r="AR52" s="664"/>
      <c r="AS52" s="663"/>
      <c r="AT52" s="664"/>
      <c r="AU52" s="663"/>
      <c r="AV52" s="664"/>
      <c r="AW52" s="663"/>
      <c r="AX52" s="664"/>
      <c r="AY52" s="663"/>
      <c r="AZ52" s="664"/>
      <c r="BA52" s="677"/>
      <c r="BB52" s="591"/>
      <c r="BC52" s="678"/>
      <c r="BD52" s="6"/>
      <c r="BE52" s="7"/>
      <c r="BF52" s="7"/>
    </row>
    <row r="53" spans="1:62" ht="10.5" customHeight="1" x14ac:dyDescent="0.4">
      <c r="A53" s="711"/>
      <c r="B53" s="712"/>
      <c r="C53" s="712"/>
      <c r="D53" s="713"/>
      <c r="E53" s="715"/>
      <c r="F53" s="715"/>
      <c r="G53" s="715"/>
      <c r="H53" s="715"/>
      <c r="I53" s="670"/>
      <c r="J53" s="670"/>
      <c r="K53" s="670"/>
      <c r="L53" s="670"/>
      <c r="M53" s="670"/>
      <c r="N53" s="670"/>
      <c r="O53" s="670"/>
      <c r="P53" s="670"/>
      <c r="Q53" s="670"/>
      <c r="R53" s="670"/>
      <c r="S53" s="670"/>
      <c r="T53" s="717"/>
      <c r="U53" s="719"/>
      <c r="V53" s="719"/>
      <c r="W53" s="719"/>
      <c r="X53" s="719"/>
      <c r="Y53" s="679"/>
      <c r="Z53" s="680"/>
      <c r="AA53" s="727"/>
      <c r="AB53" s="679"/>
      <c r="AC53" s="680"/>
      <c r="AD53" s="727"/>
      <c r="AE53" s="679"/>
      <c r="AF53" s="680"/>
      <c r="AG53" s="727"/>
      <c r="AH53" s="679"/>
      <c r="AI53" s="680"/>
      <c r="AJ53" s="727"/>
      <c r="AK53" s="668"/>
      <c r="AL53" s="668"/>
      <c r="AM53" s="668"/>
      <c r="AN53" s="670"/>
      <c r="AO53" s="670"/>
      <c r="AP53" s="670"/>
      <c r="AQ53" s="665"/>
      <c r="AR53" s="666"/>
      <c r="AS53" s="665"/>
      <c r="AT53" s="666"/>
      <c r="AU53" s="665"/>
      <c r="AV53" s="666"/>
      <c r="AW53" s="665"/>
      <c r="AX53" s="666"/>
      <c r="AY53" s="665"/>
      <c r="AZ53" s="666"/>
      <c r="BA53" s="679"/>
      <c r="BB53" s="680"/>
      <c r="BC53" s="681"/>
      <c r="BD53" s="6"/>
      <c r="BE53" s="7"/>
      <c r="BF53" s="7"/>
    </row>
    <row r="54" spans="1:62" ht="10.5" customHeight="1" x14ac:dyDescent="0.4">
      <c r="A54" s="688" t="s">
        <v>248</v>
      </c>
      <c r="B54" s="689"/>
      <c r="C54" s="689"/>
      <c r="D54" s="689"/>
      <c r="E54" s="689"/>
      <c r="F54" s="689"/>
      <c r="G54" s="689"/>
      <c r="H54" s="689"/>
      <c r="I54" s="689"/>
      <c r="J54" s="689"/>
      <c r="K54" s="689"/>
      <c r="L54" s="689"/>
      <c r="M54" s="706"/>
      <c r="N54" s="689"/>
      <c r="O54" s="689"/>
      <c r="P54" s="689"/>
      <c r="Q54" s="689"/>
      <c r="R54" s="689"/>
      <c r="S54" s="689"/>
      <c r="T54" s="689"/>
      <c r="U54" s="689"/>
      <c r="V54" s="689"/>
      <c r="W54" s="689"/>
      <c r="X54" s="689"/>
      <c r="Y54" s="689"/>
      <c r="Z54" s="689"/>
      <c r="AA54" s="689"/>
      <c r="AB54" s="689"/>
      <c r="AC54" s="689"/>
      <c r="AD54" s="689"/>
      <c r="AE54" s="689"/>
      <c r="AF54" s="689"/>
      <c r="AG54" s="689"/>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48"/>
      <c r="BI54" s="8"/>
      <c r="BJ54" s="9"/>
    </row>
    <row r="55" spans="1:62" ht="6.95" customHeight="1" x14ac:dyDescent="0.4">
      <c r="A55" s="690"/>
      <c r="B55" s="691"/>
      <c r="C55" s="691"/>
      <c r="D55" s="691"/>
      <c r="E55" s="691"/>
      <c r="F55" s="691"/>
      <c r="G55" s="691"/>
      <c r="H55" s="691"/>
      <c r="I55" s="691"/>
      <c r="J55" s="691"/>
      <c r="K55" s="691"/>
      <c r="L55" s="691"/>
      <c r="M55" s="691"/>
      <c r="N55" s="691"/>
      <c r="O55" s="691"/>
      <c r="P55" s="691"/>
      <c r="Q55" s="691"/>
      <c r="R55" s="691"/>
      <c r="S55" s="691"/>
      <c r="T55" s="691"/>
      <c r="U55" s="691"/>
      <c r="V55" s="691"/>
      <c r="W55" s="691"/>
      <c r="X55" s="691"/>
      <c r="Y55" s="691"/>
      <c r="Z55" s="691"/>
      <c r="AA55" s="691"/>
      <c r="AB55" s="691"/>
      <c r="AC55" s="691"/>
      <c r="AD55" s="691"/>
      <c r="AE55" s="691"/>
      <c r="AF55" s="691"/>
      <c r="AG55" s="691"/>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49"/>
    </row>
    <row r="56" spans="1:62" ht="10.5" customHeight="1" x14ac:dyDescent="0.4">
      <c r="A56" s="696" t="s">
        <v>187</v>
      </c>
      <c r="B56" s="697"/>
      <c r="C56" s="697"/>
      <c r="D56" s="697"/>
      <c r="E56" s="697"/>
      <c r="F56" s="697"/>
      <c r="G56" s="697"/>
      <c r="H56" s="697"/>
      <c r="I56" s="697"/>
      <c r="J56" s="697"/>
      <c r="K56" s="697"/>
      <c r="L56" s="700"/>
      <c r="M56" s="701" t="s">
        <v>200</v>
      </c>
      <c r="N56" s="702"/>
      <c r="O56" s="703" t="s">
        <v>189</v>
      </c>
      <c r="P56" s="703"/>
      <c r="Q56" s="703"/>
      <c r="R56" s="703"/>
      <c r="S56" s="703"/>
      <c r="T56" s="10"/>
      <c r="U56" s="10"/>
      <c r="V56" s="10"/>
      <c r="W56" s="701" t="s">
        <v>200</v>
      </c>
      <c r="X56" s="702"/>
      <c r="Y56" s="703" t="s">
        <v>190</v>
      </c>
      <c r="Z56" s="704"/>
      <c r="AA56" s="704"/>
      <c r="AB56" s="704"/>
      <c r="AC56" s="704"/>
      <c r="AD56" s="704"/>
      <c r="AE56" s="704"/>
      <c r="AF56" s="704"/>
      <c r="AG56" s="704"/>
      <c r="AH56" s="704"/>
      <c r="AI56" s="704"/>
      <c r="AJ56" s="131"/>
      <c r="AK56" s="131"/>
      <c r="AL56" s="131"/>
      <c r="AM56" s="131"/>
      <c r="AN56" s="131"/>
      <c r="AO56" s="131"/>
      <c r="AP56" s="131"/>
      <c r="AQ56" s="131"/>
      <c r="AR56" s="131"/>
      <c r="AS56" s="131"/>
      <c r="AT56" s="131"/>
      <c r="AU56" s="131"/>
      <c r="AV56" s="131"/>
      <c r="AW56" s="132"/>
      <c r="AX56" s="132"/>
      <c r="AY56" s="132"/>
      <c r="AZ56" s="132"/>
      <c r="BA56" s="132"/>
      <c r="BB56" s="132"/>
      <c r="BC56" s="11"/>
      <c r="BI56" s="8"/>
      <c r="BJ56" s="9"/>
    </row>
    <row r="57" spans="1:62" ht="10.5" customHeight="1" x14ac:dyDescent="0.4">
      <c r="A57" s="698"/>
      <c r="B57" s="699"/>
      <c r="C57" s="699"/>
      <c r="D57" s="699"/>
      <c r="E57" s="699"/>
      <c r="F57" s="699"/>
      <c r="G57" s="699"/>
      <c r="H57" s="699"/>
      <c r="I57" s="699"/>
      <c r="J57" s="699"/>
      <c r="K57" s="699"/>
      <c r="L57" s="630"/>
      <c r="M57" s="650"/>
      <c r="N57" s="650"/>
      <c r="O57" s="652"/>
      <c r="P57" s="652"/>
      <c r="Q57" s="652"/>
      <c r="R57" s="652"/>
      <c r="S57" s="652"/>
      <c r="T57" s="130"/>
      <c r="U57" s="130"/>
      <c r="V57" s="136"/>
      <c r="W57" s="650"/>
      <c r="X57" s="650"/>
      <c r="Y57" s="705"/>
      <c r="Z57" s="705"/>
      <c r="AA57" s="705"/>
      <c r="AB57" s="705"/>
      <c r="AC57" s="705"/>
      <c r="AD57" s="705"/>
      <c r="AE57" s="705"/>
      <c r="AF57" s="705"/>
      <c r="AG57" s="705"/>
      <c r="AH57" s="705"/>
      <c r="AI57" s="705"/>
      <c r="AJ57" s="136"/>
      <c r="AK57" s="136"/>
      <c r="AL57" s="136"/>
      <c r="AM57" s="136"/>
      <c r="AN57" s="136"/>
      <c r="AO57" s="136"/>
      <c r="AP57" s="136"/>
      <c r="AQ57" s="136"/>
      <c r="AR57" s="136"/>
      <c r="AS57" s="136"/>
      <c r="AT57" s="136"/>
      <c r="AU57" s="136"/>
      <c r="AV57" s="136"/>
      <c r="AW57" s="133"/>
      <c r="AX57" s="133"/>
      <c r="AY57" s="133"/>
      <c r="AZ57" s="133"/>
      <c r="BA57" s="133"/>
      <c r="BB57" s="133"/>
      <c r="BC57" s="12"/>
      <c r="BI57" s="9"/>
      <c r="BJ57" s="9"/>
    </row>
    <row r="58" spans="1:62" ht="20.100000000000001" customHeight="1" x14ac:dyDescent="0.4">
      <c r="A58" s="203"/>
      <c r="B58" s="692" t="s">
        <v>339</v>
      </c>
      <c r="C58" s="692"/>
      <c r="D58" s="692"/>
      <c r="E58" s="692"/>
      <c r="F58" s="693">
        <f>P58+Z58+AT58</f>
        <v>0</v>
      </c>
      <c r="G58" s="693"/>
      <c r="H58" s="693"/>
      <c r="I58" s="693"/>
      <c r="J58" s="204" t="s">
        <v>123</v>
      </c>
      <c r="K58" s="204"/>
      <c r="L58" s="204" t="s">
        <v>124</v>
      </c>
      <c r="M58" s="204" t="s">
        <v>216</v>
      </c>
      <c r="N58" s="204"/>
      <c r="O58" s="204"/>
      <c r="P58" s="693"/>
      <c r="Q58" s="693"/>
      <c r="R58" s="693"/>
      <c r="S58" s="693"/>
      <c r="T58" s="204" t="s">
        <v>340</v>
      </c>
      <c r="U58" s="204"/>
      <c r="V58" s="204" t="s">
        <v>341</v>
      </c>
      <c r="W58" s="204" t="s">
        <v>219</v>
      </c>
      <c r="X58" s="204"/>
      <c r="Y58" s="204"/>
      <c r="Z58" s="693"/>
      <c r="AA58" s="693"/>
      <c r="AB58" s="693"/>
      <c r="AC58" s="693"/>
      <c r="AD58" s="204" t="s">
        <v>123</v>
      </c>
      <c r="AE58" s="204"/>
      <c r="AF58" s="204" t="s">
        <v>341</v>
      </c>
      <c r="AG58" s="204" t="s">
        <v>435</v>
      </c>
      <c r="AH58" s="204"/>
      <c r="AI58" s="204"/>
      <c r="AK58" s="1" t="s">
        <v>217</v>
      </c>
      <c r="AL58" s="694"/>
      <c r="AM58" s="695"/>
      <c r="AN58" s="695"/>
      <c r="AO58" s="695"/>
      <c r="AP58" s="695"/>
      <c r="AQ58" s="695"/>
      <c r="AR58" s="204" t="s">
        <v>218</v>
      </c>
      <c r="AT58" s="693"/>
      <c r="AU58" s="693"/>
      <c r="AV58" s="693"/>
      <c r="AW58" s="693"/>
      <c r="AX58" s="204" t="s">
        <v>340</v>
      </c>
      <c r="AY58" s="204"/>
      <c r="AZ58" s="204"/>
      <c r="BA58" s="204"/>
      <c r="BB58" s="204"/>
      <c r="BC58" s="205"/>
    </row>
    <row r="59" spans="1:62" ht="10.5" customHeight="1" x14ac:dyDescent="0.4">
      <c r="A59" s="684" t="s">
        <v>275</v>
      </c>
      <c r="B59" s="685"/>
      <c r="C59" s="685"/>
      <c r="D59" s="685"/>
      <c r="E59" s="685"/>
      <c r="F59" s="685"/>
      <c r="G59" s="685"/>
      <c r="H59" s="685"/>
      <c r="I59" s="685"/>
      <c r="J59" s="685"/>
      <c r="K59" s="685"/>
      <c r="L59" s="685"/>
      <c r="M59" s="685"/>
      <c r="N59" s="685"/>
      <c r="O59" s="685"/>
      <c r="P59" s="685"/>
      <c r="Q59" s="685"/>
      <c r="R59" s="685"/>
      <c r="S59" s="685"/>
      <c r="T59" s="685"/>
      <c r="U59" s="685"/>
      <c r="V59" s="685"/>
      <c r="W59" s="685"/>
      <c r="X59" s="685"/>
      <c r="Y59" s="685"/>
      <c r="Z59" s="685"/>
      <c r="AA59" s="685"/>
      <c r="AB59" s="685"/>
      <c r="AC59" s="685"/>
      <c r="AD59" s="685"/>
      <c r="AE59" s="685"/>
      <c r="AF59" s="685"/>
      <c r="AG59" s="685"/>
      <c r="AH59" s="685"/>
      <c r="AI59" s="685"/>
      <c r="AJ59" s="685"/>
      <c r="AK59" s="685"/>
      <c r="AL59" s="685"/>
      <c r="AM59" s="686"/>
      <c r="AN59" s="686"/>
      <c r="AO59" s="686"/>
      <c r="AP59" s="686"/>
      <c r="AQ59" s="686"/>
      <c r="AR59" s="686"/>
      <c r="AS59" s="686"/>
      <c r="AT59" s="686"/>
      <c r="AU59" s="686"/>
      <c r="AV59" s="686"/>
      <c r="AW59" s="686"/>
      <c r="AX59" s="686"/>
      <c r="AY59" s="686"/>
      <c r="AZ59" s="686"/>
      <c r="BA59" s="686"/>
      <c r="BB59" s="686"/>
      <c r="BC59" s="687"/>
    </row>
    <row r="60" spans="1:62" ht="6.95" customHeight="1" x14ac:dyDescent="0.4">
      <c r="A60" s="623"/>
      <c r="B60" s="624"/>
      <c r="C60" s="624"/>
      <c r="D60" s="624"/>
      <c r="E60" s="624"/>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624"/>
      <c r="AL60" s="624"/>
      <c r="AM60" s="625"/>
      <c r="AN60" s="625"/>
      <c r="AO60" s="625"/>
      <c r="AP60" s="625"/>
      <c r="AQ60" s="625"/>
      <c r="AR60" s="625"/>
      <c r="AS60" s="625"/>
      <c r="AT60" s="625"/>
      <c r="AU60" s="625"/>
      <c r="AV60" s="625"/>
      <c r="AW60" s="625"/>
      <c r="AX60" s="625"/>
      <c r="AY60" s="625"/>
      <c r="AZ60" s="625"/>
      <c r="BA60" s="625"/>
      <c r="BB60" s="625"/>
      <c r="BC60" s="626"/>
    </row>
    <row r="61" spans="1:62" ht="10.5" customHeight="1" x14ac:dyDescent="0.4">
      <c r="A61" s="647"/>
      <c r="B61" s="630"/>
      <c r="C61" s="649" t="s">
        <v>200</v>
      </c>
      <c r="D61" s="650"/>
      <c r="E61" s="652" t="s">
        <v>191</v>
      </c>
      <c r="F61" s="652"/>
      <c r="G61" s="652"/>
      <c r="H61" s="652"/>
      <c r="I61" s="652"/>
      <c r="J61" s="630"/>
      <c r="K61" s="630"/>
      <c r="L61" s="649" t="s">
        <v>200</v>
      </c>
      <c r="M61" s="650"/>
      <c r="N61" s="630" t="s">
        <v>192</v>
      </c>
      <c r="O61" s="630"/>
      <c r="P61" s="630"/>
      <c r="Q61" s="630"/>
      <c r="R61" s="630"/>
      <c r="S61" s="654" t="s">
        <v>193</v>
      </c>
      <c r="T61" s="654"/>
      <c r="U61" s="654"/>
      <c r="V61" s="654"/>
      <c r="W61" s="654"/>
      <c r="X61" s="654"/>
      <c r="Y61" s="654"/>
      <c r="Z61" s="654"/>
      <c r="AA61" s="654"/>
      <c r="AB61" s="656"/>
      <c r="AC61" s="656"/>
      <c r="AD61" s="656"/>
      <c r="AE61" s="656"/>
      <c r="AF61" s="656"/>
      <c r="AG61" s="656"/>
      <c r="AH61" s="656"/>
      <c r="AI61" s="656"/>
      <c r="AJ61" s="656"/>
      <c r="AK61" s="656"/>
      <c r="AL61" s="656"/>
      <c r="AM61" s="656"/>
      <c r="AN61" s="656"/>
      <c r="AO61" s="656"/>
      <c r="AP61" s="656"/>
      <c r="AQ61" s="656"/>
      <c r="AR61" s="656"/>
      <c r="AS61" s="656"/>
      <c r="AT61" s="656"/>
      <c r="AU61" s="656"/>
      <c r="AV61" s="656"/>
      <c r="AW61" s="656"/>
      <c r="AX61" s="656"/>
      <c r="AY61" s="656"/>
      <c r="AZ61" s="630" t="s">
        <v>342</v>
      </c>
      <c r="BA61" s="630"/>
      <c r="BB61" s="13"/>
      <c r="BC61" s="14"/>
    </row>
    <row r="62" spans="1:62" ht="10.5" customHeight="1" x14ac:dyDescent="0.4">
      <c r="A62" s="648"/>
      <c r="B62" s="631"/>
      <c r="C62" s="651"/>
      <c r="D62" s="651"/>
      <c r="E62" s="653"/>
      <c r="F62" s="653"/>
      <c r="G62" s="653"/>
      <c r="H62" s="653"/>
      <c r="I62" s="653"/>
      <c r="J62" s="631"/>
      <c r="K62" s="631"/>
      <c r="L62" s="651"/>
      <c r="M62" s="651"/>
      <c r="N62" s="631"/>
      <c r="O62" s="631"/>
      <c r="P62" s="631"/>
      <c r="Q62" s="631"/>
      <c r="R62" s="631"/>
      <c r="S62" s="655"/>
      <c r="T62" s="655"/>
      <c r="U62" s="655"/>
      <c r="V62" s="655"/>
      <c r="W62" s="655"/>
      <c r="X62" s="655"/>
      <c r="Y62" s="655"/>
      <c r="Z62" s="655"/>
      <c r="AA62" s="655"/>
      <c r="AB62" s="657"/>
      <c r="AC62" s="657"/>
      <c r="AD62" s="657"/>
      <c r="AE62" s="657"/>
      <c r="AF62" s="657"/>
      <c r="AG62" s="657"/>
      <c r="AH62" s="657"/>
      <c r="AI62" s="657"/>
      <c r="AJ62" s="657"/>
      <c r="AK62" s="657"/>
      <c r="AL62" s="657"/>
      <c r="AM62" s="657"/>
      <c r="AN62" s="657"/>
      <c r="AO62" s="657"/>
      <c r="AP62" s="657"/>
      <c r="AQ62" s="657"/>
      <c r="AR62" s="657"/>
      <c r="AS62" s="657"/>
      <c r="AT62" s="657"/>
      <c r="AU62" s="657"/>
      <c r="AV62" s="657"/>
      <c r="AW62" s="657"/>
      <c r="AX62" s="657"/>
      <c r="AY62" s="657"/>
      <c r="AZ62" s="631"/>
      <c r="BA62" s="631"/>
      <c r="BB62" s="129"/>
      <c r="BC62" s="15"/>
    </row>
    <row r="63" spans="1:62" ht="10.5" customHeight="1" x14ac:dyDescent="0.4">
      <c r="A63" s="623" t="s">
        <v>194</v>
      </c>
      <c r="B63" s="624"/>
      <c r="C63" s="624"/>
      <c r="D63" s="624"/>
      <c r="E63" s="624"/>
      <c r="F63" s="624"/>
      <c r="G63" s="624"/>
      <c r="H63" s="624"/>
      <c r="I63" s="624"/>
      <c r="J63" s="624"/>
      <c r="K63" s="624"/>
      <c r="L63" s="624"/>
      <c r="M63" s="624"/>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24"/>
      <c r="AL63" s="624"/>
      <c r="AM63" s="625"/>
      <c r="AN63" s="625"/>
      <c r="AO63" s="625"/>
      <c r="AP63" s="625"/>
      <c r="AQ63" s="625"/>
      <c r="AR63" s="625"/>
      <c r="AS63" s="625"/>
      <c r="AT63" s="625"/>
      <c r="AU63" s="625"/>
      <c r="AV63" s="625"/>
      <c r="AW63" s="625"/>
      <c r="AX63" s="625"/>
      <c r="AY63" s="625"/>
      <c r="AZ63" s="625"/>
      <c r="BA63" s="625"/>
      <c r="BB63" s="625"/>
      <c r="BC63" s="626"/>
    </row>
    <row r="64" spans="1:62" ht="6.95" customHeight="1" x14ac:dyDescent="0.4">
      <c r="A64" s="623"/>
      <c r="B64" s="624"/>
      <c r="C64" s="624"/>
      <c r="D64" s="624"/>
      <c r="E64" s="624"/>
      <c r="F64" s="624"/>
      <c r="G64" s="624"/>
      <c r="H64" s="624"/>
      <c r="I64" s="624"/>
      <c r="J64" s="624"/>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4"/>
      <c r="AL64" s="624"/>
      <c r="AM64" s="625"/>
      <c r="AN64" s="625"/>
      <c r="AO64" s="625"/>
      <c r="AP64" s="625"/>
      <c r="AQ64" s="625"/>
      <c r="AR64" s="625"/>
      <c r="AS64" s="625"/>
      <c r="AT64" s="625"/>
      <c r="AU64" s="625"/>
      <c r="AV64" s="625"/>
      <c r="AW64" s="625"/>
      <c r="AX64" s="625"/>
      <c r="AY64" s="625"/>
      <c r="AZ64" s="625"/>
      <c r="BA64" s="625"/>
      <c r="BB64" s="625"/>
      <c r="BC64" s="626"/>
    </row>
    <row r="65" spans="1:55" ht="15" customHeight="1" x14ac:dyDescent="0.4">
      <c r="A65" s="16"/>
      <c r="B65" s="17"/>
      <c r="C65" s="644" t="s">
        <v>224</v>
      </c>
      <c r="D65" s="645"/>
      <c r="E65" s="645"/>
      <c r="F65" s="645"/>
      <c r="G65" s="645"/>
      <c r="H65" s="645"/>
      <c r="I65" s="644"/>
      <c r="J65" s="645"/>
      <c r="K65" s="645"/>
      <c r="L65" s="645"/>
      <c r="M65" s="645"/>
      <c r="N65" s="645"/>
      <c r="O65" s="646"/>
      <c r="P65" s="646"/>
      <c r="Q65" s="646"/>
      <c r="R65" s="646"/>
      <c r="S65" s="646"/>
      <c r="T65" s="646"/>
      <c r="U65" s="646"/>
      <c r="V65" s="646"/>
      <c r="W65" s="646"/>
      <c r="X65" s="646"/>
      <c r="Y65" s="646"/>
      <c r="Z65" s="646"/>
      <c r="AA65" s="646"/>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8"/>
    </row>
    <row r="66" spans="1:55" ht="15" customHeight="1" x14ac:dyDescent="0.4">
      <c r="A66" s="16"/>
      <c r="B66" s="17"/>
      <c r="C66" s="644" t="s">
        <v>225</v>
      </c>
      <c r="D66" s="645"/>
      <c r="E66" s="645"/>
      <c r="F66" s="645"/>
      <c r="G66" s="645"/>
      <c r="H66" s="645"/>
      <c r="I66" s="644"/>
      <c r="J66" s="645"/>
      <c r="K66" s="645"/>
      <c r="L66" s="645"/>
      <c r="M66" s="645"/>
      <c r="N66" s="645"/>
      <c r="O66" s="646"/>
      <c r="P66" s="646"/>
      <c r="Q66" s="646"/>
      <c r="R66" s="646"/>
      <c r="S66" s="646"/>
      <c r="T66" s="646"/>
      <c r="U66" s="646"/>
      <c r="V66" s="646"/>
      <c r="W66" s="646"/>
      <c r="X66" s="646"/>
      <c r="Y66" s="646"/>
      <c r="Z66" s="646"/>
      <c r="AA66" s="646"/>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8"/>
    </row>
    <row r="67" spans="1:55" ht="15" customHeight="1" x14ac:dyDescent="0.4">
      <c r="A67" s="19"/>
      <c r="B67" s="20"/>
      <c r="C67" s="658" t="s">
        <v>226</v>
      </c>
      <c r="D67" s="659"/>
      <c r="E67" s="659"/>
      <c r="F67" s="659"/>
      <c r="G67" s="659"/>
      <c r="H67" s="659"/>
      <c r="I67" s="658"/>
      <c r="J67" s="659"/>
      <c r="K67" s="659"/>
      <c r="L67" s="659"/>
      <c r="M67" s="659"/>
      <c r="N67" s="659"/>
      <c r="O67" s="660"/>
      <c r="P67" s="660"/>
      <c r="Q67" s="660"/>
      <c r="R67" s="660"/>
      <c r="S67" s="660"/>
      <c r="T67" s="660"/>
      <c r="U67" s="660"/>
      <c r="V67" s="660"/>
      <c r="W67" s="660"/>
      <c r="X67" s="660"/>
      <c r="Y67" s="660"/>
      <c r="Z67" s="660"/>
      <c r="AA67" s="660"/>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21"/>
    </row>
    <row r="68" spans="1:55" ht="10.5" customHeight="1" x14ac:dyDescent="0.4">
      <c r="A68" s="623" t="s">
        <v>203</v>
      </c>
      <c r="B68" s="624"/>
      <c r="C68" s="624"/>
      <c r="D68" s="624"/>
      <c r="E68" s="624"/>
      <c r="F68" s="624"/>
      <c r="G68" s="624"/>
      <c r="H68" s="624"/>
      <c r="I68" s="624"/>
      <c r="J68" s="624"/>
      <c r="K68" s="624"/>
      <c r="L68" s="624"/>
      <c r="M68" s="624"/>
      <c r="N68" s="624"/>
      <c r="O68" s="624"/>
      <c r="P68" s="624"/>
      <c r="Q68" s="624"/>
      <c r="R68" s="624"/>
      <c r="S68" s="624"/>
      <c r="T68" s="624"/>
      <c r="U68" s="624"/>
      <c r="V68" s="624"/>
      <c r="W68" s="624"/>
      <c r="X68" s="624"/>
      <c r="Y68" s="624"/>
      <c r="Z68" s="624"/>
      <c r="AA68" s="624"/>
      <c r="AB68" s="624"/>
      <c r="AC68" s="624"/>
      <c r="AD68" s="624"/>
      <c r="AE68" s="624"/>
      <c r="AF68" s="624"/>
      <c r="AG68" s="624"/>
      <c r="AH68" s="624"/>
      <c r="AI68" s="624"/>
      <c r="AJ68" s="624"/>
      <c r="AK68" s="624"/>
      <c r="AL68" s="624"/>
      <c r="AM68" s="625"/>
      <c r="AN68" s="625"/>
      <c r="AO68" s="625"/>
      <c r="AP68" s="625"/>
      <c r="AQ68" s="625"/>
      <c r="AR68" s="625"/>
      <c r="AS68" s="625"/>
      <c r="AT68" s="625"/>
      <c r="AU68" s="625"/>
      <c r="AV68" s="625"/>
      <c r="AW68" s="625"/>
      <c r="AX68" s="625"/>
      <c r="AY68" s="625"/>
      <c r="AZ68" s="625"/>
      <c r="BA68" s="625"/>
      <c r="BB68" s="625"/>
      <c r="BC68" s="626"/>
    </row>
    <row r="69" spans="1:55" ht="6.95" customHeight="1" x14ac:dyDescent="0.4">
      <c r="A69" s="623"/>
      <c r="B69" s="624"/>
      <c r="C69" s="624"/>
      <c r="D69" s="624"/>
      <c r="E69" s="624"/>
      <c r="F69" s="624"/>
      <c r="G69" s="624"/>
      <c r="H69" s="624"/>
      <c r="I69" s="624"/>
      <c r="J69" s="624"/>
      <c r="K69" s="624"/>
      <c r="L69" s="624"/>
      <c r="M69" s="624"/>
      <c r="N69" s="624"/>
      <c r="O69" s="624"/>
      <c r="P69" s="624"/>
      <c r="Q69" s="624"/>
      <c r="R69" s="624"/>
      <c r="S69" s="624"/>
      <c r="T69" s="624"/>
      <c r="U69" s="624"/>
      <c r="V69" s="624"/>
      <c r="W69" s="624"/>
      <c r="X69" s="624"/>
      <c r="Y69" s="624"/>
      <c r="Z69" s="624"/>
      <c r="AA69" s="624"/>
      <c r="AB69" s="624"/>
      <c r="AC69" s="624"/>
      <c r="AD69" s="624"/>
      <c r="AE69" s="624"/>
      <c r="AF69" s="624"/>
      <c r="AG69" s="624"/>
      <c r="AH69" s="624"/>
      <c r="AI69" s="624"/>
      <c r="AJ69" s="624"/>
      <c r="AK69" s="624"/>
      <c r="AL69" s="624"/>
      <c r="AM69" s="625"/>
      <c r="AN69" s="625"/>
      <c r="AO69" s="625"/>
      <c r="AP69" s="625"/>
      <c r="AQ69" s="625"/>
      <c r="AR69" s="625"/>
      <c r="AS69" s="625"/>
      <c r="AT69" s="625"/>
      <c r="AU69" s="625"/>
      <c r="AV69" s="625"/>
      <c r="AW69" s="625"/>
      <c r="AX69" s="625"/>
      <c r="AY69" s="625"/>
      <c r="AZ69" s="625"/>
      <c r="BA69" s="625"/>
      <c r="BB69" s="625"/>
      <c r="BC69" s="626"/>
    </row>
    <row r="70" spans="1:55" ht="10.5" customHeight="1" x14ac:dyDescent="0.4">
      <c r="A70" s="632" t="s">
        <v>195</v>
      </c>
      <c r="B70" s="633"/>
      <c r="C70" s="633"/>
      <c r="D70" s="633"/>
      <c r="E70" s="633"/>
      <c r="F70" s="633"/>
      <c r="G70" s="636"/>
      <c r="H70" s="637"/>
      <c r="I70" s="637"/>
      <c r="J70" s="637"/>
      <c r="K70" s="637"/>
      <c r="L70" s="637"/>
      <c r="M70" s="637"/>
      <c r="N70" s="637"/>
      <c r="O70" s="637"/>
      <c r="P70" s="637"/>
      <c r="Q70" s="637"/>
      <c r="R70" s="637"/>
      <c r="S70" s="637"/>
      <c r="T70" s="637"/>
      <c r="U70" s="637"/>
      <c r="V70" s="637"/>
      <c r="W70" s="637"/>
      <c r="X70" s="637"/>
      <c r="Y70" s="637"/>
      <c r="Z70" s="637"/>
      <c r="AA70" s="637"/>
      <c r="AB70" s="633" t="s">
        <v>196</v>
      </c>
      <c r="AC70" s="633"/>
      <c r="AD70" s="633"/>
      <c r="AE70" s="633"/>
      <c r="AF70" s="633"/>
      <c r="AG70" s="633"/>
      <c r="AH70" s="639"/>
      <c r="AI70" s="640"/>
      <c r="AJ70" s="640"/>
      <c r="AK70" s="640"/>
      <c r="AL70" s="640"/>
      <c r="AM70" s="640"/>
      <c r="AN70" s="640"/>
      <c r="AO70" s="640"/>
      <c r="AP70" s="640"/>
      <c r="AQ70" s="640"/>
      <c r="AR70" s="640"/>
      <c r="AS70" s="640"/>
      <c r="AT70" s="640"/>
      <c r="AU70" s="640"/>
      <c r="AV70" s="640"/>
      <c r="AW70" s="640"/>
      <c r="AX70" s="640"/>
      <c r="AY70" s="640"/>
      <c r="AZ70" s="640"/>
      <c r="BA70" s="640"/>
      <c r="BB70" s="640"/>
      <c r="BC70" s="641"/>
    </row>
    <row r="71" spans="1:55" ht="10.5" customHeight="1" x14ac:dyDescent="0.4">
      <c r="A71" s="632"/>
      <c r="B71" s="633"/>
      <c r="C71" s="633"/>
      <c r="D71" s="633"/>
      <c r="E71" s="633"/>
      <c r="F71" s="633"/>
      <c r="G71" s="637"/>
      <c r="H71" s="637"/>
      <c r="I71" s="637"/>
      <c r="J71" s="637"/>
      <c r="K71" s="637"/>
      <c r="L71" s="637"/>
      <c r="M71" s="637"/>
      <c r="N71" s="637"/>
      <c r="O71" s="637"/>
      <c r="P71" s="637"/>
      <c r="Q71" s="637"/>
      <c r="R71" s="637"/>
      <c r="S71" s="637"/>
      <c r="T71" s="637"/>
      <c r="U71" s="637"/>
      <c r="V71" s="637"/>
      <c r="W71" s="637"/>
      <c r="X71" s="637"/>
      <c r="Y71" s="637"/>
      <c r="Z71" s="637"/>
      <c r="AA71" s="637"/>
      <c r="AB71" s="633"/>
      <c r="AC71" s="633"/>
      <c r="AD71" s="633"/>
      <c r="AE71" s="633"/>
      <c r="AF71" s="633"/>
      <c r="AG71" s="633"/>
      <c r="AH71" s="640"/>
      <c r="AI71" s="640"/>
      <c r="AJ71" s="640"/>
      <c r="AK71" s="640"/>
      <c r="AL71" s="640"/>
      <c r="AM71" s="640"/>
      <c r="AN71" s="640"/>
      <c r="AO71" s="640"/>
      <c r="AP71" s="640"/>
      <c r="AQ71" s="640"/>
      <c r="AR71" s="640"/>
      <c r="AS71" s="640"/>
      <c r="AT71" s="640"/>
      <c r="AU71" s="640"/>
      <c r="AV71" s="640"/>
      <c r="AW71" s="640"/>
      <c r="AX71" s="640"/>
      <c r="AY71" s="640"/>
      <c r="AZ71" s="640"/>
      <c r="BA71" s="640"/>
      <c r="BB71" s="640"/>
      <c r="BC71" s="641"/>
    </row>
    <row r="72" spans="1:55" ht="10.5" customHeight="1" x14ac:dyDescent="0.4">
      <c r="A72" s="634"/>
      <c r="B72" s="635"/>
      <c r="C72" s="635"/>
      <c r="D72" s="635"/>
      <c r="E72" s="635"/>
      <c r="F72" s="635"/>
      <c r="G72" s="638"/>
      <c r="H72" s="638"/>
      <c r="I72" s="638"/>
      <c r="J72" s="638"/>
      <c r="K72" s="638"/>
      <c r="L72" s="638"/>
      <c r="M72" s="638"/>
      <c r="N72" s="638"/>
      <c r="O72" s="638"/>
      <c r="P72" s="638"/>
      <c r="Q72" s="638"/>
      <c r="R72" s="638"/>
      <c r="S72" s="638"/>
      <c r="T72" s="638"/>
      <c r="U72" s="638"/>
      <c r="V72" s="638"/>
      <c r="W72" s="638"/>
      <c r="X72" s="638"/>
      <c r="Y72" s="638"/>
      <c r="Z72" s="638"/>
      <c r="AA72" s="638"/>
      <c r="AB72" s="635"/>
      <c r="AC72" s="635"/>
      <c r="AD72" s="635"/>
      <c r="AE72" s="635"/>
      <c r="AF72" s="635"/>
      <c r="AG72" s="635"/>
      <c r="AH72" s="642"/>
      <c r="AI72" s="642"/>
      <c r="AJ72" s="642"/>
      <c r="AK72" s="642"/>
      <c r="AL72" s="642"/>
      <c r="AM72" s="642"/>
      <c r="AN72" s="642"/>
      <c r="AO72" s="642"/>
      <c r="AP72" s="642"/>
      <c r="AQ72" s="642"/>
      <c r="AR72" s="642"/>
      <c r="AS72" s="642"/>
      <c r="AT72" s="642"/>
      <c r="AU72" s="642"/>
      <c r="AV72" s="642"/>
      <c r="AW72" s="642"/>
      <c r="AX72" s="642"/>
      <c r="AY72" s="642"/>
      <c r="AZ72" s="642"/>
      <c r="BA72" s="642"/>
      <c r="BB72" s="642"/>
      <c r="BC72" s="643"/>
    </row>
    <row r="73" spans="1:55" ht="10.5" customHeight="1" x14ac:dyDescent="0.4">
      <c r="A73" s="623" t="s">
        <v>204</v>
      </c>
      <c r="B73" s="624"/>
      <c r="C73" s="624"/>
      <c r="D73" s="624"/>
      <c r="E73" s="624"/>
      <c r="F73" s="624"/>
      <c r="G73" s="624"/>
      <c r="H73" s="624"/>
      <c r="I73" s="624"/>
      <c r="J73" s="624"/>
      <c r="K73" s="624"/>
      <c r="L73" s="624"/>
      <c r="M73" s="624"/>
      <c r="N73" s="624"/>
      <c r="O73" s="624"/>
      <c r="P73" s="624"/>
      <c r="Q73" s="624"/>
      <c r="R73" s="624"/>
      <c r="S73" s="624"/>
      <c r="T73" s="624"/>
      <c r="U73" s="624"/>
      <c r="V73" s="624"/>
      <c r="W73" s="624"/>
      <c r="X73" s="624"/>
      <c r="Y73" s="624"/>
      <c r="Z73" s="624"/>
      <c r="AA73" s="624"/>
      <c r="AB73" s="624"/>
      <c r="AC73" s="624"/>
      <c r="AD73" s="624"/>
      <c r="AE73" s="624"/>
      <c r="AF73" s="624"/>
      <c r="AG73" s="624"/>
      <c r="AH73" s="624"/>
      <c r="AI73" s="624"/>
      <c r="AJ73" s="624"/>
      <c r="AK73" s="624"/>
      <c r="AL73" s="624"/>
      <c r="AM73" s="625"/>
      <c r="AN73" s="625"/>
      <c r="AO73" s="625"/>
      <c r="AP73" s="625"/>
      <c r="AQ73" s="625"/>
      <c r="AR73" s="625"/>
      <c r="AS73" s="625"/>
      <c r="AT73" s="625"/>
      <c r="AU73" s="625"/>
      <c r="AV73" s="625"/>
      <c r="AW73" s="625"/>
      <c r="AX73" s="625"/>
      <c r="AY73" s="625"/>
      <c r="AZ73" s="625"/>
      <c r="BA73" s="625"/>
      <c r="BB73" s="625"/>
      <c r="BC73" s="626"/>
    </row>
    <row r="74" spans="1:55" ht="6.95" customHeight="1" x14ac:dyDescent="0.4">
      <c r="A74" s="623"/>
      <c r="B74" s="624"/>
      <c r="C74" s="624"/>
      <c r="D74" s="624"/>
      <c r="E74" s="624"/>
      <c r="F74" s="624"/>
      <c r="G74" s="624"/>
      <c r="H74" s="624"/>
      <c r="I74" s="624"/>
      <c r="J74" s="624"/>
      <c r="K74" s="624"/>
      <c r="L74" s="624"/>
      <c r="M74" s="624"/>
      <c r="N74" s="624"/>
      <c r="O74" s="624"/>
      <c r="P74" s="624"/>
      <c r="Q74" s="624"/>
      <c r="R74" s="624"/>
      <c r="S74" s="624"/>
      <c r="T74" s="624"/>
      <c r="U74" s="624"/>
      <c r="V74" s="624"/>
      <c r="W74" s="624"/>
      <c r="X74" s="624"/>
      <c r="Y74" s="624"/>
      <c r="Z74" s="624"/>
      <c r="AA74" s="624"/>
      <c r="AB74" s="624"/>
      <c r="AC74" s="624"/>
      <c r="AD74" s="624"/>
      <c r="AE74" s="624"/>
      <c r="AF74" s="624"/>
      <c r="AG74" s="624"/>
      <c r="AH74" s="624"/>
      <c r="AI74" s="624"/>
      <c r="AJ74" s="624"/>
      <c r="AK74" s="624"/>
      <c r="AL74" s="624"/>
      <c r="AM74" s="625"/>
      <c r="AN74" s="625"/>
      <c r="AO74" s="625"/>
      <c r="AP74" s="625"/>
      <c r="AQ74" s="625"/>
      <c r="AR74" s="625"/>
      <c r="AS74" s="625"/>
      <c r="AT74" s="625"/>
      <c r="AU74" s="625"/>
      <c r="AV74" s="625"/>
      <c r="AW74" s="625"/>
      <c r="AX74" s="625"/>
      <c r="AY74" s="625"/>
      <c r="AZ74" s="625"/>
      <c r="BA74" s="625"/>
      <c r="BB74" s="625"/>
      <c r="BC74" s="626"/>
    </row>
    <row r="75" spans="1:55" ht="9" customHeight="1" x14ac:dyDescent="0.4">
      <c r="A75" s="16"/>
      <c r="B75" s="17"/>
      <c r="C75" s="627"/>
      <c r="D75" s="682"/>
      <c r="E75" s="682"/>
      <c r="F75" s="682"/>
      <c r="G75" s="682"/>
      <c r="H75" s="682"/>
      <c r="I75" s="682"/>
      <c r="J75" s="682"/>
      <c r="K75" s="682"/>
      <c r="L75" s="682"/>
      <c r="M75" s="682"/>
      <c r="N75" s="682"/>
      <c r="O75" s="682"/>
      <c r="P75" s="682"/>
      <c r="Q75" s="682"/>
      <c r="R75" s="682"/>
      <c r="S75" s="682"/>
      <c r="T75" s="682"/>
      <c r="U75" s="682"/>
      <c r="V75" s="682"/>
      <c r="W75" s="682"/>
      <c r="X75" s="682"/>
      <c r="Y75" s="682"/>
      <c r="Z75" s="682"/>
      <c r="AA75" s="682"/>
      <c r="AB75" s="682"/>
      <c r="AC75" s="682"/>
      <c r="AD75" s="682"/>
      <c r="AE75" s="682"/>
      <c r="AF75" s="682"/>
      <c r="AG75" s="682"/>
      <c r="AH75" s="682"/>
      <c r="AI75" s="682"/>
      <c r="AJ75" s="682"/>
      <c r="AK75" s="682"/>
      <c r="AL75" s="682"/>
      <c r="AM75" s="682"/>
      <c r="AN75" s="682"/>
      <c r="AO75" s="682"/>
      <c r="AP75" s="682"/>
      <c r="AQ75" s="682"/>
      <c r="AR75" s="682"/>
      <c r="AS75" s="682"/>
      <c r="AT75" s="682"/>
      <c r="AU75" s="682"/>
      <c r="AV75" s="682"/>
      <c r="AW75" s="682"/>
      <c r="AX75" s="682"/>
      <c r="AY75" s="682"/>
      <c r="AZ75" s="682"/>
      <c r="BA75" s="682"/>
      <c r="BB75" s="682"/>
      <c r="BC75" s="18"/>
    </row>
    <row r="76" spans="1:55" ht="9" customHeight="1" x14ac:dyDescent="0.4">
      <c r="A76" s="16"/>
      <c r="B76" s="17"/>
      <c r="C76" s="682"/>
      <c r="D76" s="682"/>
      <c r="E76" s="682"/>
      <c r="F76" s="682"/>
      <c r="G76" s="682"/>
      <c r="H76" s="682"/>
      <c r="I76" s="682"/>
      <c r="J76" s="682"/>
      <c r="K76" s="682"/>
      <c r="L76" s="682"/>
      <c r="M76" s="682"/>
      <c r="N76" s="682"/>
      <c r="O76" s="682"/>
      <c r="P76" s="682"/>
      <c r="Q76" s="682"/>
      <c r="R76" s="682"/>
      <c r="S76" s="682"/>
      <c r="T76" s="682"/>
      <c r="U76" s="682"/>
      <c r="V76" s="682"/>
      <c r="W76" s="682"/>
      <c r="X76" s="682"/>
      <c r="Y76" s="682"/>
      <c r="Z76" s="682"/>
      <c r="AA76" s="682"/>
      <c r="AB76" s="682"/>
      <c r="AC76" s="682"/>
      <c r="AD76" s="682"/>
      <c r="AE76" s="682"/>
      <c r="AF76" s="682"/>
      <c r="AG76" s="682"/>
      <c r="AH76" s="682"/>
      <c r="AI76" s="682"/>
      <c r="AJ76" s="682"/>
      <c r="AK76" s="682"/>
      <c r="AL76" s="682"/>
      <c r="AM76" s="682"/>
      <c r="AN76" s="682"/>
      <c r="AO76" s="682"/>
      <c r="AP76" s="682"/>
      <c r="AQ76" s="682"/>
      <c r="AR76" s="682"/>
      <c r="AS76" s="682"/>
      <c r="AT76" s="682"/>
      <c r="AU76" s="682"/>
      <c r="AV76" s="682"/>
      <c r="AW76" s="682"/>
      <c r="AX76" s="682"/>
      <c r="AY76" s="682"/>
      <c r="AZ76" s="682"/>
      <c r="BA76" s="682"/>
      <c r="BB76" s="682"/>
      <c r="BC76" s="18"/>
    </row>
    <row r="77" spans="1:55" ht="9" customHeight="1" x14ac:dyDescent="0.4">
      <c r="A77" s="16"/>
      <c r="B77" s="17"/>
      <c r="C77" s="682"/>
      <c r="D77" s="682"/>
      <c r="E77" s="682"/>
      <c r="F77" s="682"/>
      <c r="G77" s="682"/>
      <c r="H77" s="682"/>
      <c r="I77" s="682"/>
      <c r="J77" s="682"/>
      <c r="K77" s="682"/>
      <c r="L77" s="682"/>
      <c r="M77" s="682"/>
      <c r="N77" s="682"/>
      <c r="O77" s="682"/>
      <c r="P77" s="682"/>
      <c r="Q77" s="682"/>
      <c r="R77" s="682"/>
      <c r="S77" s="682"/>
      <c r="T77" s="682"/>
      <c r="U77" s="682"/>
      <c r="V77" s="682"/>
      <c r="W77" s="682"/>
      <c r="X77" s="682"/>
      <c r="Y77" s="682"/>
      <c r="Z77" s="682"/>
      <c r="AA77" s="682"/>
      <c r="AB77" s="682"/>
      <c r="AC77" s="682"/>
      <c r="AD77" s="682"/>
      <c r="AE77" s="682"/>
      <c r="AF77" s="682"/>
      <c r="AG77" s="682"/>
      <c r="AH77" s="682"/>
      <c r="AI77" s="682"/>
      <c r="AJ77" s="682"/>
      <c r="AK77" s="682"/>
      <c r="AL77" s="682"/>
      <c r="AM77" s="682"/>
      <c r="AN77" s="682"/>
      <c r="AO77" s="682"/>
      <c r="AP77" s="682"/>
      <c r="AQ77" s="682"/>
      <c r="AR77" s="682"/>
      <c r="AS77" s="682"/>
      <c r="AT77" s="682"/>
      <c r="AU77" s="682"/>
      <c r="AV77" s="682"/>
      <c r="AW77" s="682"/>
      <c r="AX77" s="682"/>
      <c r="AY77" s="682"/>
      <c r="AZ77" s="682"/>
      <c r="BA77" s="682"/>
      <c r="BB77" s="682"/>
      <c r="BC77" s="18"/>
    </row>
    <row r="78" spans="1:55" ht="9" customHeight="1" x14ac:dyDescent="0.4">
      <c r="A78" s="16"/>
      <c r="B78" s="17"/>
      <c r="C78" s="682"/>
      <c r="D78" s="682"/>
      <c r="E78" s="682"/>
      <c r="F78" s="682"/>
      <c r="G78" s="682"/>
      <c r="H78" s="682"/>
      <c r="I78" s="682"/>
      <c r="J78" s="682"/>
      <c r="K78" s="682"/>
      <c r="L78" s="682"/>
      <c r="M78" s="682"/>
      <c r="N78" s="682"/>
      <c r="O78" s="682"/>
      <c r="P78" s="682"/>
      <c r="Q78" s="682"/>
      <c r="R78" s="682"/>
      <c r="S78" s="682"/>
      <c r="T78" s="682"/>
      <c r="U78" s="682"/>
      <c r="V78" s="682"/>
      <c r="W78" s="682"/>
      <c r="X78" s="682"/>
      <c r="Y78" s="682"/>
      <c r="Z78" s="682"/>
      <c r="AA78" s="682"/>
      <c r="AB78" s="682"/>
      <c r="AC78" s="682"/>
      <c r="AD78" s="682"/>
      <c r="AE78" s="682"/>
      <c r="AF78" s="682"/>
      <c r="AG78" s="682"/>
      <c r="AH78" s="682"/>
      <c r="AI78" s="682"/>
      <c r="AJ78" s="682"/>
      <c r="AK78" s="682"/>
      <c r="AL78" s="682"/>
      <c r="AM78" s="682"/>
      <c r="AN78" s="682"/>
      <c r="AO78" s="682"/>
      <c r="AP78" s="682"/>
      <c r="AQ78" s="682"/>
      <c r="AR78" s="682"/>
      <c r="AS78" s="682"/>
      <c r="AT78" s="682"/>
      <c r="AU78" s="682"/>
      <c r="AV78" s="682"/>
      <c r="AW78" s="682"/>
      <c r="AX78" s="682"/>
      <c r="AY78" s="682"/>
      <c r="AZ78" s="682"/>
      <c r="BA78" s="682"/>
      <c r="BB78" s="682"/>
      <c r="BC78" s="18"/>
    </row>
    <row r="79" spans="1:55" ht="9" customHeight="1" x14ac:dyDescent="0.4">
      <c r="A79" s="16"/>
      <c r="B79" s="17"/>
      <c r="C79" s="683"/>
      <c r="D79" s="683"/>
      <c r="E79" s="683"/>
      <c r="F79" s="683"/>
      <c r="G79" s="683"/>
      <c r="H79" s="683"/>
      <c r="I79" s="683"/>
      <c r="J79" s="683"/>
      <c r="K79" s="683"/>
      <c r="L79" s="683"/>
      <c r="M79" s="683"/>
      <c r="N79" s="683"/>
      <c r="O79" s="683"/>
      <c r="P79" s="683"/>
      <c r="Q79" s="683"/>
      <c r="R79" s="683"/>
      <c r="S79" s="683"/>
      <c r="T79" s="683"/>
      <c r="U79" s="683"/>
      <c r="V79" s="683"/>
      <c r="W79" s="683"/>
      <c r="X79" s="683"/>
      <c r="Y79" s="683"/>
      <c r="Z79" s="683"/>
      <c r="AA79" s="683"/>
      <c r="AB79" s="683"/>
      <c r="AC79" s="683"/>
      <c r="AD79" s="683"/>
      <c r="AE79" s="683"/>
      <c r="AF79" s="683"/>
      <c r="AG79" s="683"/>
      <c r="AH79" s="683"/>
      <c r="AI79" s="683"/>
      <c r="AJ79" s="683"/>
      <c r="AK79" s="683"/>
      <c r="AL79" s="683"/>
      <c r="AM79" s="683"/>
      <c r="AN79" s="683"/>
      <c r="AO79" s="683"/>
      <c r="AP79" s="683"/>
      <c r="AQ79" s="683"/>
      <c r="AR79" s="683"/>
      <c r="AS79" s="683"/>
      <c r="AT79" s="683"/>
      <c r="AU79" s="683"/>
      <c r="AV79" s="683"/>
      <c r="AW79" s="683"/>
      <c r="AX79" s="683"/>
      <c r="AY79" s="683"/>
      <c r="AZ79" s="683"/>
      <c r="BA79" s="683"/>
      <c r="BB79" s="683"/>
      <c r="BC79" s="18"/>
    </row>
    <row r="80" spans="1:55" ht="10.5" customHeight="1" x14ac:dyDescent="0.4">
      <c r="A80" s="684" t="s">
        <v>205</v>
      </c>
      <c r="B80" s="685"/>
      <c r="C80" s="685"/>
      <c r="D80" s="685"/>
      <c r="E80" s="685"/>
      <c r="F80" s="685"/>
      <c r="G80" s="685"/>
      <c r="H80" s="685"/>
      <c r="I80" s="685"/>
      <c r="J80" s="685"/>
      <c r="K80" s="685"/>
      <c r="L80" s="685"/>
      <c r="M80" s="685"/>
      <c r="N80" s="685"/>
      <c r="O80" s="685"/>
      <c r="P80" s="685"/>
      <c r="Q80" s="685"/>
      <c r="R80" s="685"/>
      <c r="S80" s="685"/>
      <c r="T80" s="685"/>
      <c r="U80" s="685"/>
      <c r="V80" s="685"/>
      <c r="W80" s="685"/>
      <c r="X80" s="685"/>
      <c r="Y80" s="685"/>
      <c r="Z80" s="685"/>
      <c r="AA80" s="685"/>
      <c r="AB80" s="685"/>
      <c r="AC80" s="685"/>
      <c r="AD80" s="685"/>
      <c r="AE80" s="685"/>
      <c r="AF80" s="685"/>
      <c r="AG80" s="685"/>
      <c r="AH80" s="685"/>
      <c r="AI80" s="685"/>
      <c r="AJ80" s="685"/>
      <c r="AK80" s="685"/>
      <c r="AL80" s="685"/>
      <c r="AM80" s="686"/>
      <c r="AN80" s="686"/>
      <c r="AO80" s="686"/>
      <c r="AP80" s="686"/>
      <c r="AQ80" s="686"/>
      <c r="AR80" s="686"/>
      <c r="AS80" s="686"/>
      <c r="AT80" s="686"/>
      <c r="AU80" s="686"/>
      <c r="AV80" s="686"/>
      <c r="AW80" s="686"/>
      <c r="AX80" s="686"/>
      <c r="AY80" s="686"/>
      <c r="AZ80" s="686"/>
      <c r="BA80" s="686"/>
      <c r="BB80" s="686"/>
      <c r="BC80" s="687"/>
    </row>
    <row r="81" spans="1:55" ht="6.95" customHeight="1" x14ac:dyDescent="0.4">
      <c r="A81" s="623"/>
      <c r="B81" s="624"/>
      <c r="C81" s="624"/>
      <c r="D81" s="624"/>
      <c r="E81" s="624"/>
      <c r="F81" s="624"/>
      <c r="G81" s="624"/>
      <c r="H81" s="624"/>
      <c r="I81" s="624"/>
      <c r="J81" s="624"/>
      <c r="K81" s="624"/>
      <c r="L81" s="624"/>
      <c r="M81" s="624"/>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624"/>
      <c r="AK81" s="624"/>
      <c r="AL81" s="624"/>
      <c r="AM81" s="625"/>
      <c r="AN81" s="625"/>
      <c r="AO81" s="625"/>
      <c r="AP81" s="625"/>
      <c r="AQ81" s="625"/>
      <c r="AR81" s="625"/>
      <c r="AS81" s="625"/>
      <c r="AT81" s="625"/>
      <c r="AU81" s="625"/>
      <c r="AV81" s="625"/>
      <c r="AW81" s="625"/>
      <c r="AX81" s="625"/>
      <c r="AY81" s="625"/>
      <c r="AZ81" s="625"/>
      <c r="BA81" s="625"/>
      <c r="BB81" s="625"/>
      <c r="BC81" s="626"/>
    </row>
    <row r="82" spans="1:55" ht="10.5" customHeight="1" x14ac:dyDescent="0.4">
      <c r="A82" s="16"/>
      <c r="B82" s="17"/>
      <c r="C82" s="627"/>
      <c r="D82" s="628"/>
      <c r="E82" s="628"/>
      <c r="F82" s="628"/>
      <c r="G82" s="628"/>
      <c r="H82" s="628"/>
      <c r="I82" s="628"/>
      <c r="J82" s="628"/>
      <c r="K82" s="628"/>
      <c r="L82" s="628"/>
      <c r="M82" s="628"/>
      <c r="N82" s="628"/>
      <c r="O82" s="628"/>
      <c r="P82" s="628"/>
      <c r="Q82" s="628"/>
      <c r="R82" s="628"/>
      <c r="S82" s="628"/>
      <c r="T82" s="628"/>
      <c r="U82" s="628"/>
      <c r="V82" s="628"/>
      <c r="W82" s="628"/>
      <c r="X82" s="628"/>
      <c r="Y82" s="628"/>
      <c r="Z82" s="628"/>
      <c r="AA82" s="628"/>
      <c r="AB82" s="628"/>
      <c r="AC82" s="628"/>
      <c r="AD82" s="628"/>
      <c r="AE82" s="628"/>
      <c r="AF82" s="628"/>
      <c r="AG82" s="628"/>
      <c r="AH82" s="628"/>
      <c r="AI82" s="628"/>
      <c r="AJ82" s="628"/>
      <c r="AK82" s="628"/>
      <c r="AL82" s="628"/>
      <c r="AM82" s="628"/>
      <c r="AN82" s="628"/>
      <c r="AO82" s="628"/>
      <c r="AP82" s="628"/>
      <c r="AQ82" s="628"/>
      <c r="AR82" s="628"/>
      <c r="AS82" s="628"/>
      <c r="AT82" s="628"/>
      <c r="AU82" s="628"/>
      <c r="AV82" s="628"/>
      <c r="AW82" s="628"/>
      <c r="AX82" s="628"/>
      <c r="AY82" s="628"/>
      <c r="AZ82" s="628"/>
      <c r="BA82" s="628"/>
      <c r="BB82" s="628"/>
      <c r="BC82" s="18"/>
    </row>
    <row r="83" spans="1:55" ht="10.5" customHeight="1" x14ac:dyDescent="0.4">
      <c r="A83" s="16"/>
      <c r="B83" s="17"/>
      <c r="C83" s="627"/>
      <c r="D83" s="628"/>
      <c r="E83" s="628"/>
      <c r="F83" s="628"/>
      <c r="G83" s="628"/>
      <c r="H83" s="628"/>
      <c r="I83" s="628"/>
      <c r="J83" s="628"/>
      <c r="K83" s="628"/>
      <c r="L83" s="628"/>
      <c r="M83" s="628"/>
      <c r="N83" s="628"/>
      <c r="O83" s="628"/>
      <c r="P83" s="628"/>
      <c r="Q83" s="628"/>
      <c r="R83" s="628"/>
      <c r="S83" s="628"/>
      <c r="T83" s="628"/>
      <c r="U83" s="628"/>
      <c r="V83" s="628"/>
      <c r="W83" s="628"/>
      <c r="X83" s="628"/>
      <c r="Y83" s="628"/>
      <c r="Z83" s="628"/>
      <c r="AA83" s="628"/>
      <c r="AB83" s="628"/>
      <c r="AC83" s="628"/>
      <c r="AD83" s="628"/>
      <c r="AE83" s="628"/>
      <c r="AF83" s="628"/>
      <c r="AG83" s="628"/>
      <c r="AH83" s="628"/>
      <c r="AI83" s="628"/>
      <c r="AJ83" s="628"/>
      <c r="AK83" s="628"/>
      <c r="AL83" s="628"/>
      <c r="AM83" s="628"/>
      <c r="AN83" s="628"/>
      <c r="AO83" s="628"/>
      <c r="AP83" s="628"/>
      <c r="AQ83" s="628"/>
      <c r="AR83" s="628"/>
      <c r="AS83" s="628"/>
      <c r="AT83" s="628"/>
      <c r="AU83" s="628"/>
      <c r="AV83" s="628"/>
      <c r="AW83" s="628"/>
      <c r="AX83" s="628"/>
      <c r="AY83" s="628"/>
      <c r="AZ83" s="628"/>
      <c r="BA83" s="628"/>
      <c r="BB83" s="628"/>
      <c r="BC83" s="18"/>
    </row>
    <row r="84" spans="1:55" ht="10.5" customHeight="1" x14ac:dyDescent="0.4">
      <c r="A84" s="16"/>
      <c r="B84" s="17"/>
      <c r="C84" s="628"/>
      <c r="D84" s="628"/>
      <c r="E84" s="628"/>
      <c r="F84" s="628"/>
      <c r="G84" s="628"/>
      <c r="H84" s="628"/>
      <c r="I84" s="628"/>
      <c r="J84" s="628"/>
      <c r="K84" s="628"/>
      <c r="L84" s="628"/>
      <c r="M84" s="628"/>
      <c r="N84" s="628"/>
      <c r="O84" s="628"/>
      <c r="P84" s="628"/>
      <c r="Q84" s="628"/>
      <c r="R84" s="628"/>
      <c r="S84" s="628"/>
      <c r="T84" s="628"/>
      <c r="U84" s="628"/>
      <c r="V84" s="628"/>
      <c r="W84" s="628"/>
      <c r="X84" s="628"/>
      <c r="Y84" s="628"/>
      <c r="Z84" s="628"/>
      <c r="AA84" s="628"/>
      <c r="AB84" s="628"/>
      <c r="AC84" s="628"/>
      <c r="AD84" s="628"/>
      <c r="AE84" s="628"/>
      <c r="AF84" s="628"/>
      <c r="AG84" s="628"/>
      <c r="AH84" s="628"/>
      <c r="AI84" s="628"/>
      <c r="AJ84" s="628"/>
      <c r="AK84" s="628"/>
      <c r="AL84" s="628"/>
      <c r="AM84" s="628"/>
      <c r="AN84" s="628"/>
      <c r="AO84" s="628"/>
      <c r="AP84" s="628"/>
      <c r="AQ84" s="628"/>
      <c r="AR84" s="628"/>
      <c r="AS84" s="628"/>
      <c r="AT84" s="628"/>
      <c r="AU84" s="628"/>
      <c r="AV84" s="628"/>
      <c r="AW84" s="628"/>
      <c r="AX84" s="628"/>
      <c r="AY84" s="628"/>
      <c r="AZ84" s="628"/>
      <c r="BA84" s="628"/>
      <c r="BB84" s="628"/>
      <c r="BC84" s="18"/>
    </row>
    <row r="85" spans="1:55" ht="10.5" customHeight="1" x14ac:dyDescent="0.4">
      <c r="A85" s="19"/>
      <c r="B85" s="20"/>
      <c r="C85" s="683"/>
      <c r="D85" s="683"/>
      <c r="E85" s="683"/>
      <c r="F85" s="683"/>
      <c r="G85" s="683"/>
      <c r="H85" s="683"/>
      <c r="I85" s="683"/>
      <c r="J85" s="683"/>
      <c r="K85" s="683"/>
      <c r="L85" s="683"/>
      <c r="M85" s="683"/>
      <c r="N85" s="683"/>
      <c r="O85" s="683"/>
      <c r="P85" s="683"/>
      <c r="Q85" s="683"/>
      <c r="R85" s="683"/>
      <c r="S85" s="683"/>
      <c r="T85" s="683"/>
      <c r="U85" s="683"/>
      <c r="V85" s="683"/>
      <c r="W85" s="683"/>
      <c r="X85" s="683"/>
      <c r="Y85" s="683"/>
      <c r="Z85" s="683"/>
      <c r="AA85" s="683"/>
      <c r="AB85" s="683"/>
      <c r="AC85" s="683"/>
      <c r="AD85" s="683"/>
      <c r="AE85" s="683"/>
      <c r="AF85" s="683"/>
      <c r="AG85" s="683"/>
      <c r="AH85" s="683"/>
      <c r="AI85" s="683"/>
      <c r="AJ85" s="683"/>
      <c r="AK85" s="683"/>
      <c r="AL85" s="683"/>
      <c r="AM85" s="683"/>
      <c r="AN85" s="683"/>
      <c r="AO85" s="683"/>
      <c r="AP85" s="683"/>
      <c r="AQ85" s="683"/>
      <c r="AR85" s="683"/>
      <c r="AS85" s="683"/>
      <c r="AT85" s="683"/>
      <c r="AU85" s="683"/>
      <c r="AV85" s="683"/>
      <c r="AW85" s="683"/>
      <c r="AX85" s="683"/>
      <c r="AY85" s="683"/>
      <c r="AZ85" s="683"/>
      <c r="BA85" s="683"/>
      <c r="BB85" s="683"/>
      <c r="BC85" s="21"/>
    </row>
    <row r="86" spans="1:55" ht="10.5" customHeight="1" x14ac:dyDescent="0.4">
      <c r="A86" s="623" t="s">
        <v>206</v>
      </c>
      <c r="B86" s="624"/>
      <c r="C86" s="624"/>
      <c r="D86" s="624"/>
      <c r="E86" s="624"/>
      <c r="F86" s="624"/>
      <c r="G86" s="624"/>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624"/>
      <c r="AK86" s="624"/>
      <c r="AL86" s="624"/>
      <c r="AM86" s="625"/>
      <c r="AN86" s="625"/>
      <c r="AO86" s="625"/>
      <c r="AP86" s="625"/>
      <c r="AQ86" s="625"/>
      <c r="AR86" s="625"/>
      <c r="AS86" s="625"/>
      <c r="AT86" s="625"/>
      <c r="AU86" s="625"/>
      <c r="AV86" s="625"/>
      <c r="AW86" s="625"/>
      <c r="AX86" s="625"/>
      <c r="AY86" s="625"/>
      <c r="AZ86" s="625"/>
      <c r="BA86" s="625"/>
      <c r="BB86" s="625"/>
      <c r="BC86" s="626"/>
    </row>
    <row r="87" spans="1:55" ht="6.95" customHeight="1" x14ac:dyDescent="0.4">
      <c r="A87" s="623"/>
      <c r="B87" s="624"/>
      <c r="C87" s="624"/>
      <c r="D87" s="624"/>
      <c r="E87" s="624"/>
      <c r="F87" s="624"/>
      <c r="G87" s="624"/>
      <c r="H87" s="624"/>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c r="AG87" s="624"/>
      <c r="AH87" s="624"/>
      <c r="AI87" s="624"/>
      <c r="AJ87" s="624"/>
      <c r="AK87" s="624"/>
      <c r="AL87" s="624"/>
      <c r="AM87" s="625"/>
      <c r="AN87" s="625"/>
      <c r="AO87" s="625"/>
      <c r="AP87" s="625"/>
      <c r="AQ87" s="625"/>
      <c r="AR87" s="625"/>
      <c r="AS87" s="625"/>
      <c r="AT87" s="625"/>
      <c r="AU87" s="625"/>
      <c r="AV87" s="625"/>
      <c r="AW87" s="625"/>
      <c r="AX87" s="625"/>
      <c r="AY87" s="625"/>
      <c r="AZ87" s="625"/>
      <c r="BA87" s="625"/>
      <c r="BB87" s="625"/>
      <c r="BC87" s="626"/>
    </row>
    <row r="88" spans="1:55" ht="10.5" customHeight="1" x14ac:dyDescent="0.4">
      <c r="A88" s="16"/>
      <c r="B88" s="17"/>
      <c r="C88" s="627"/>
      <c r="D88" s="628"/>
      <c r="E88" s="628"/>
      <c r="F88" s="628"/>
      <c r="G88" s="628"/>
      <c r="H88" s="628"/>
      <c r="I88" s="628"/>
      <c r="J88" s="628"/>
      <c r="K88" s="628"/>
      <c r="L88" s="628"/>
      <c r="M88" s="628"/>
      <c r="N88" s="628"/>
      <c r="O88" s="628"/>
      <c r="P88" s="628"/>
      <c r="Q88" s="628"/>
      <c r="R88" s="628"/>
      <c r="S88" s="628"/>
      <c r="T88" s="628"/>
      <c r="U88" s="628"/>
      <c r="V88" s="628"/>
      <c r="W88" s="628"/>
      <c r="X88" s="628"/>
      <c r="Y88" s="628"/>
      <c r="Z88" s="628"/>
      <c r="AA88" s="628"/>
      <c r="AB88" s="628"/>
      <c r="AC88" s="628"/>
      <c r="AD88" s="628"/>
      <c r="AE88" s="628"/>
      <c r="AF88" s="628"/>
      <c r="AG88" s="628"/>
      <c r="AH88" s="628"/>
      <c r="AI88" s="628"/>
      <c r="AJ88" s="628"/>
      <c r="AK88" s="628"/>
      <c r="AL88" s="628"/>
      <c r="AM88" s="628"/>
      <c r="AN88" s="628"/>
      <c r="AO88" s="628"/>
      <c r="AP88" s="628"/>
      <c r="AQ88" s="628"/>
      <c r="AR88" s="628"/>
      <c r="AS88" s="628"/>
      <c r="AT88" s="628"/>
      <c r="AU88" s="628"/>
      <c r="AV88" s="628"/>
      <c r="AW88" s="628"/>
      <c r="AX88" s="628"/>
      <c r="AY88" s="628"/>
      <c r="AZ88" s="628"/>
      <c r="BA88" s="628"/>
      <c r="BB88" s="628"/>
      <c r="BC88" s="18"/>
    </row>
    <row r="89" spans="1:55" ht="10.5" customHeight="1" x14ac:dyDescent="0.4">
      <c r="A89" s="16"/>
      <c r="B89" s="17"/>
      <c r="C89" s="627"/>
      <c r="D89" s="628"/>
      <c r="E89" s="628"/>
      <c r="F89" s="628"/>
      <c r="G89" s="628"/>
      <c r="H89" s="628"/>
      <c r="I89" s="628"/>
      <c r="J89" s="628"/>
      <c r="K89" s="628"/>
      <c r="L89" s="628"/>
      <c r="M89" s="628"/>
      <c r="N89" s="628"/>
      <c r="O89" s="628"/>
      <c r="P89" s="628"/>
      <c r="Q89" s="628"/>
      <c r="R89" s="628"/>
      <c r="S89" s="628"/>
      <c r="T89" s="628"/>
      <c r="U89" s="628"/>
      <c r="V89" s="628"/>
      <c r="W89" s="628"/>
      <c r="X89" s="628"/>
      <c r="Y89" s="628"/>
      <c r="Z89" s="628"/>
      <c r="AA89" s="628"/>
      <c r="AB89" s="628"/>
      <c r="AC89" s="628"/>
      <c r="AD89" s="628"/>
      <c r="AE89" s="628"/>
      <c r="AF89" s="628"/>
      <c r="AG89" s="628"/>
      <c r="AH89" s="628"/>
      <c r="AI89" s="628"/>
      <c r="AJ89" s="628"/>
      <c r="AK89" s="628"/>
      <c r="AL89" s="628"/>
      <c r="AM89" s="628"/>
      <c r="AN89" s="628"/>
      <c r="AO89" s="628"/>
      <c r="AP89" s="628"/>
      <c r="AQ89" s="628"/>
      <c r="AR89" s="628"/>
      <c r="AS89" s="628"/>
      <c r="AT89" s="628"/>
      <c r="AU89" s="628"/>
      <c r="AV89" s="628"/>
      <c r="AW89" s="628"/>
      <c r="AX89" s="628"/>
      <c r="AY89" s="628"/>
      <c r="AZ89" s="628"/>
      <c r="BA89" s="628"/>
      <c r="BB89" s="628"/>
      <c r="BC89" s="18"/>
    </row>
    <row r="90" spans="1:55" ht="10.5" customHeight="1" x14ac:dyDescent="0.4">
      <c r="A90" s="16"/>
      <c r="B90" s="17"/>
      <c r="C90" s="628"/>
      <c r="D90" s="628"/>
      <c r="E90" s="628"/>
      <c r="F90" s="628"/>
      <c r="G90" s="628"/>
      <c r="H90" s="628"/>
      <c r="I90" s="628"/>
      <c r="J90" s="628"/>
      <c r="K90" s="628"/>
      <c r="L90" s="628"/>
      <c r="M90" s="628"/>
      <c r="N90" s="628"/>
      <c r="O90" s="628"/>
      <c r="P90" s="628"/>
      <c r="Q90" s="628"/>
      <c r="R90" s="628"/>
      <c r="S90" s="628"/>
      <c r="T90" s="628"/>
      <c r="U90" s="628"/>
      <c r="V90" s="628"/>
      <c r="W90" s="628"/>
      <c r="X90" s="628"/>
      <c r="Y90" s="628"/>
      <c r="Z90" s="628"/>
      <c r="AA90" s="628"/>
      <c r="AB90" s="628"/>
      <c r="AC90" s="628"/>
      <c r="AD90" s="628"/>
      <c r="AE90" s="628"/>
      <c r="AF90" s="628"/>
      <c r="AG90" s="628"/>
      <c r="AH90" s="628"/>
      <c r="AI90" s="628"/>
      <c r="AJ90" s="628"/>
      <c r="AK90" s="628"/>
      <c r="AL90" s="628"/>
      <c r="AM90" s="628"/>
      <c r="AN90" s="628"/>
      <c r="AO90" s="628"/>
      <c r="AP90" s="628"/>
      <c r="AQ90" s="628"/>
      <c r="AR90" s="628"/>
      <c r="AS90" s="628"/>
      <c r="AT90" s="628"/>
      <c r="AU90" s="628"/>
      <c r="AV90" s="628"/>
      <c r="AW90" s="628"/>
      <c r="AX90" s="628"/>
      <c r="AY90" s="628"/>
      <c r="AZ90" s="628"/>
      <c r="BA90" s="628"/>
      <c r="BB90" s="628"/>
      <c r="BC90" s="18"/>
    </row>
    <row r="91" spans="1:55" ht="10.5" customHeight="1" thickBot="1" x14ac:dyDescent="0.45">
      <c r="A91" s="22"/>
      <c r="B91" s="23"/>
      <c r="C91" s="629"/>
      <c r="D91" s="629"/>
      <c r="E91" s="629"/>
      <c r="F91" s="629"/>
      <c r="G91" s="629"/>
      <c r="H91" s="629"/>
      <c r="I91" s="629"/>
      <c r="J91" s="629"/>
      <c r="K91" s="629"/>
      <c r="L91" s="629"/>
      <c r="M91" s="629"/>
      <c r="N91" s="629"/>
      <c r="O91" s="629"/>
      <c r="P91" s="629"/>
      <c r="Q91" s="629"/>
      <c r="R91" s="629"/>
      <c r="S91" s="629"/>
      <c r="T91" s="629"/>
      <c r="U91" s="629"/>
      <c r="V91" s="629"/>
      <c r="W91" s="629"/>
      <c r="X91" s="629"/>
      <c r="Y91" s="629"/>
      <c r="Z91" s="629"/>
      <c r="AA91" s="629"/>
      <c r="AB91" s="629"/>
      <c r="AC91" s="629"/>
      <c r="AD91" s="629"/>
      <c r="AE91" s="629"/>
      <c r="AF91" s="629"/>
      <c r="AG91" s="629"/>
      <c r="AH91" s="629"/>
      <c r="AI91" s="629"/>
      <c r="AJ91" s="629"/>
      <c r="AK91" s="629"/>
      <c r="AL91" s="629"/>
      <c r="AM91" s="629"/>
      <c r="AN91" s="629"/>
      <c r="AO91" s="629"/>
      <c r="AP91" s="629"/>
      <c r="AQ91" s="629"/>
      <c r="AR91" s="629"/>
      <c r="AS91" s="629"/>
      <c r="AT91" s="629"/>
      <c r="AU91" s="629"/>
      <c r="AV91" s="629"/>
      <c r="AW91" s="629"/>
      <c r="AX91" s="629"/>
      <c r="AY91" s="629"/>
      <c r="AZ91" s="629"/>
      <c r="BA91" s="629"/>
      <c r="BB91" s="629"/>
      <c r="BC91" s="24"/>
    </row>
  </sheetData>
  <mergeCells count="129">
    <mergeCell ref="A20:BC21"/>
    <mergeCell ref="C22:BB27"/>
    <mergeCell ref="A28:BC28"/>
    <mergeCell ref="C29:BC29"/>
    <mergeCell ref="C30:BB34"/>
    <mergeCell ref="C15:BB19"/>
    <mergeCell ref="A1:BC2"/>
    <mergeCell ref="A3:BC3"/>
    <mergeCell ref="A4:BC5"/>
    <mergeCell ref="A11:BC12"/>
    <mergeCell ref="A13:BC14"/>
    <mergeCell ref="C6:BB10"/>
    <mergeCell ref="BA37:BC41"/>
    <mergeCell ref="E39:H41"/>
    <mergeCell ref="I39:L41"/>
    <mergeCell ref="M39:P41"/>
    <mergeCell ref="AQ39:AR41"/>
    <mergeCell ref="AS39:AT41"/>
    <mergeCell ref="AU39:AV41"/>
    <mergeCell ref="AW39:AX41"/>
    <mergeCell ref="A35:BC36"/>
    <mergeCell ref="A37:D41"/>
    <mergeCell ref="E37:P38"/>
    <mergeCell ref="Q37:T41"/>
    <mergeCell ref="U37:X41"/>
    <mergeCell ref="Y37:AA41"/>
    <mergeCell ref="AB37:AD41"/>
    <mergeCell ref="AE37:AG41"/>
    <mergeCell ref="AH37:AJ41"/>
    <mergeCell ref="AK37:AM41"/>
    <mergeCell ref="AY39:AZ41"/>
    <mergeCell ref="AN37:AP41"/>
    <mergeCell ref="AQ37:AZ38"/>
    <mergeCell ref="A42:D45"/>
    <mergeCell ref="E42:H45"/>
    <mergeCell ref="I42:L45"/>
    <mergeCell ref="M42:P45"/>
    <mergeCell ref="Q42:T45"/>
    <mergeCell ref="U42:X45"/>
    <mergeCell ref="Y42:AA45"/>
    <mergeCell ref="AB42:AD45"/>
    <mergeCell ref="AE42:AG45"/>
    <mergeCell ref="AW42:AX45"/>
    <mergeCell ref="AY42:AZ45"/>
    <mergeCell ref="AK42:AM45"/>
    <mergeCell ref="AN42:AP45"/>
    <mergeCell ref="AQ42:AR45"/>
    <mergeCell ref="AS42:AT45"/>
    <mergeCell ref="AU42:AV45"/>
    <mergeCell ref="AH42:AJ45"/>
    <mergeCell ref="BA42:BC45"/>
    <mergeCell ref="AW46:AX49"/>
    <mergeCell ref="AY46:AZ49"/>
    <mergeCell ref="AK46:AM49"/>
    <mergeCell ref="AN46:AP49"/>
    <mergeCell ref="Y46:AA49"/>
    <mergeCell ref="AB46:AD49"/>
    <mergeCell ref="AE46:AG49"/>
    <mergeCell ref="AH46:AJ49"/>
    <mergeCell ref="BA46:BC49"/>
    <mergeCell ref="A50:D53"/>
    <mergeCell ref="E50:H53"/>
    <mergeCell ref="I50:L53"/>
    <mergeCell ref="M50:P53"/>
    <mergeCell ref="Q50:T53"/>
    <mergeCell ref="U50:X53"/>
    <mergeCell ref="AQ46:AR49"/>
    <mergeCell ref="AS46:AT49"/>
    <mergeCell ref="AU46:AV49"/>
    <mergeCell ref="A46:D49"/>
    <mergeCell ref="E46:H49"/>
    <mergeCell ref="I46:L49"/>
    <mergeCell ref="M46:P49"/>
    <mergeCell ref="Q46:T49"/>
    <mergeCell ref="U46:X49"/>
    <mergeCell ref="AQ50:AR53"/>
    <mergeCell ref="AS50:AT53"/>
    <mergeCell ref="AU50:AV53"/>
    <mergeCell ref="Y50:AA53"/>
    <mergeCell ref="AB50:AD53"/>
    <mergeCell ref="AE50:AG53"/>
    <mergeCell ref="AH50:AJ53"/>
    <mergeCell ref="AW50:AX53"/>
    <mergeCell ref="AY50:AZ53"/>
    <mergeCell ref="AK50:AM53"/>
    <mergeCell ref="AN50:AP53"/>
    <mergeCell ref="BA50:BC53"/>
    <mergeCell ref="A73:BC74"/>
    <mergeCell ref="C75:BB79"/>
    <mergeCell ref="A80:BC81"/>
    <mergeCell ref="C82:BB85"/>
    <mergeCell ref="A54:L55"/>
    <mergeCell ref="B58:E58"/>
    <mergeCell ref="F58:I58"/>
    <mergeCell ref="P58:S58"/>
    <mergeCell ref="Z58:AC58"/>
    <mergeCell ref="AL58:AQ58"/>
    <mergeCell ref="AT58:AW58"/>
    <mergeCell ref="A59:BC60"/>
    <mergeCell ref="A56:K57"/>
    <mergeCell ref="L56:L57"/>
    <mergeCell ref="M56:N57"/>
    <mergeCell ref="O56:S57"/>
    <mergeCell ref="W56:X57"/>
    <mergeCell ref="Y56:AI57"/>
    <mergeCell ref="M54:AG55"/>
    <mergeCell ref="A86:BC87"/>
    <mergeCell ref="C88:BB91"/>
    <mergeCell ref="AZ61:BA62"/>
    <mergeCell ref="A63:BC64"/>
    <mergeCell ref="A68:BC69"/>
    <mergeCell ref="A70:F72"/>
    <mergeCell ref="G70:AA72"/>
    <mergeCell ref="AB70:AG72"/>
    <mergeCell ref="AH70:BC72"/>
    <mergeCell ref="C65:H65"/>
    <mergeCell ref="I65:AA65"/>
    <mergeCell ref="A61:B62"/>
    <mergeCell ref="C61:D62"/>
    <mergeCell ref="E61:I62"/>
    <mergeCell ref="J61:K62"/>
    <mergeCell ref="L61:M62"/>
    <mergeCell ref="N61:R62"/>
    <mergeCell ref="S61:AA62"/>
    <mergeCell ref="AB61:AY62"/>
    <mergeCell ref="C66:H66"/>
    <mergeCell ref="I66:AA66"/>
    <mergeCell ref="C67:H67"/>
    <mergeCell ref="I67:AA67"/>
  </mergeCells>
  <phoneticPr fontId="1"/>
  <printOptions horizontalCentered="1"/>
  <pageMargins left="0.78740157480314965" right="0.78740157480314965" top="0.78740157480314965" bottom="0.59055118110236227" header="0.31496062992125984" footer="0.31496062992125984"/>
  <pageSetup paperSize="9" scale="80" orientation="portrait"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入力規則!$H$4:$H$52</xm:f>
          </x14:formula1>
          <xm:sqref>E42:H53</xm:sqref>
        </x14:dataValidation>
        <x14:dataValidation type="list" allowBlank="1" showInputMessage="1" showErrorMessage="1">
          <x14:formula1>
            <xm:f>入力規則!$I$9:$I$15</xm:f>
          </x14:formula1>
          <xm:sqref>AL58:AQ58</xm:sqref>
        </x14:dataValidation>
        <x14:dataValidation type="list" allowBlank="1" showInputMessage="1" showErrorMessage="1">
          <x14:formula1>
            <xm:f>入力規則!$V$2:$V$3</xm:f>
          </x14:formula1>
          <xm:sqref>M56:N57 W56:X57 C61:D62 L61:M62</xm:sqref>
        </x14:dataValidation>
        <x14:dataValidation type="list" allowBlank="1" showInputMessage="1" showErrorMessage="1">
          <x14:formula1>
            <xm:f>入力規則!$T$2:$T$9</xm:f>
          </x14:formula1>
          <xm:sqref>I67:AA67</xm:sqref>
        </x14:dataValidation>
        <x14:dataValidation type="list" allowBlank="1" showInputMessage="1" showErrorMessage="1">
          <x14:formula1>
            <xm:f>入力規則!$S$2:$S$8</xm:f>
          </x14:formula1>
          <xm:sqref>I66:AA66</xm:sqref>
        </x14:dataValidation>
        <x14:dataValidation type="list" allowBlank="1" showInputMessage="1" showErrorMessage="1">
          <x14:formula1>
            <xm:f>入力規則!$R$2:$R$5</xm:f>
          </x14:formula1>
          <xm:sqref>I65:AA65</xm:sqref>
        </x14:dataValidation>
        <x14:dataValidation type="list" allowBlank="1" showInputMessage="1" showErrorMessage="1">
          <x14:formula1>
            <xm:f>入力規則!$W$2:$W$7</xm:f>
          </x14:formula1>
          <xm:sqref>AH54:BB55 M54</xm:sqref>
        </x14:dataValidation>
        <x14:dataValidation type="list" allowBlank="1" showInputMessage="1" showErrorMessage="1">
          <x14:formula1>
            <xm:f>入力規則!$Y$1:$Y$5</xm:f>
          </x14:formula1>
          <xm:sqref>Y42:AG53</xm:sqref>
        </x14:dataValidation>
        <x14:dataValidation type="list" allowBlank="1" showInputMessage="1" showErrorMessage="1">
          <x14:formula1>
            <xm:f>入力規則!$Z$1:$Z$5</xm:f>
          </x14:formula1>
          <xm:sqref>AH42:AJ53</xm:sqref>
        </x14:dataValidation>
        <x14:dataValidation type="list" allowBlank="1" showInputMessage="1" showErrorMessage="1">
          <x14:formula1>
            <xm:f>入力規則!$AA$1:$AA$5</xm:f>
          </x14:formula1>
          <xm:sqref>BA42:BC53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91"/>
  <sheetViews>
    <sheetView view="pageBreakPreview" zoomScale="130" zoomScaleNormal="100" zoomScaleSheetLayoutView="130" workbookViewId="0">
      <selection activeCell="C6" sqref="C6:BB10"/>
    </sheetView>
  </sheetViews>
  <sheetFormatPr defaultColWidth="1.75" defaultRowHeight="13.5" x14ac:dyDescent="0.4"/>
  <cols>
    <col min="1" max="16384" width="1.75" style="1"/>
  </cols>
  <sheetData>
    <row r="1" spans="1:55" ht="8.1" customHeight="1" x14ac:dyDescent="0.4">
      <c r="A1" s="769" t="s">
        <v>159</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row>
    <row r="2" spans="1:55" ht="8.1" customHeight="1" x14ac:dyDescent="0.4">
      <c r="A2" s="769"/>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c r="AJ2" s="769"/>
      <c r="AK2" s="769"/>
      <c r="AL2" s="769"/>
      <c r="AM2" s="769"/>
      <c r="AN2" s="769"/>
      <c r="AO2" s="769"/>
      <c r="AP2" s="769"/>
      <c r="AQ2" s="769"/>
      <c r="AR2" s="769"/>
      <c r="AS2" s="769"/>
      <c r="AT2" s="769"/>
      <c r="AU2" s="769"/>
      <c r="AV2" s="769"/>
      <c r="AW2" s="769"/>
      <c r="AX2" s="769"/>
      <c r="AY2" s="769"/>
      <c r="AZ2" s="769"/>
      <c r="BA2" s="769"/>
      <c r="BB2" s="769"/>
      <c r="BC2" s="769"/>
    </row>
    <row r="3" spans="1:55" ht="9" customHeight="1" thickBot="1" x14ac:dyDescent="0.45">
      <c r="A3" s="770"/>
      <c r="B3" s="770"/>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c r="AI3" s="770"/>
      <c r="AJ3" s="770"/>
      <c r="AK3" s="770"/>
      <c r="AL3" s="770"/>
      <c r="AM3" s="770"/>
      <c r="AN3" s="771"/>
      <c r="AO3" s="771"/>
      <c r="AP3" s="771"/>
      <c r="AQ3" s="771"/>
      <c r="AR3" s="771"/>
      <c r="AS3" s="771"/>
      <c r="AT3" s="771"/>
      <c r="AU3" s="771"/>
      <c r="AV3" s="771"/>
      <c r="AW3" s="771"/>
      <c r="AX3" s="771"/>
      <c r="AY3" s="771"/>
      <c r="AZ3" s="771"/>
      <c r="BA3" s="771"/>
      <c r="BB3" s="771"/>
      <c r="BC3" s="771"/>
    </row>
    <row r="4" spans="1:55" ht="10.5" customHeight="1" x14ac:dyDescent="0.4">
      <c r="A4" s="772" t="s">
        <v>160</v>
      </c>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4"/>
      <c r="AN4" s="774"/>
      <c r="AO4" s="774"/>
      <c r="AP4" s="774"/>
      <c r="AQ4" s="774"/>
      <c r="AR4" s="774"/>
      <c r="AS4" s="774"/>
      <c r="AT4" s="774"/>
      <c r="AU4" s="774"/>
      <c r="AV4" s="774"/>
      <c r="AW4" s="774"/>
      <c r="AX4" s="774"/>
      <c r="AY4" s="774"/>
      <c r="AZ4" s="774"/>
      <c r="BA4" s="774"/>
      <c r="BB4" s="774"/>
      <c r="BC4" s="775"/>
    </row>
    <row r="5" spans="1:55" ht="6.95" customHeight="1" x14ac:dyDescent="0.4">
      <c r="A5" s="776"/>
      <c r="B5" s="777"/>
      <c r="C5" s="777"/>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c r="AI5" s="777"/>
      <c r="AJ5" s="777"/>
      <c r="AK5" s="777"/>
      <c r="AL5" s="777"/>
      <c r="AM5" s="778"/>
      <c r="AN5" s="778"/>
      <c r="AO5" s="778"/>
      <c r="AP5" s="778"/>
      <c r="AQ5" s="778"/>
      <c r="AR5" s="778"/>
      <c r="AS5" s="778"/>
      <c r="AT5" s="778"/>
      <c r="AU5" s="778"/>
      <c r="AV5" s="778"/>
      <c r="AW5" s="778"/>
      <c r="AX5" s="778"/>
      <c r="AY5" s="778"/>
      <c r="AZ5" s="778"/>
      <c r="BA5" s="778"/>
      <c r="BB5" s="778"/>
      <c r="BC5" s="779"/>
    </row>
    <row r="6" spans="1:55" ht="10.5" customHeight="1" x14ac:dyDescent="0.4">
      <c r="A6" s="192" t="s">
        <v>161</v>
      </c>
      <c r="B6" s="191"/>
      <c r="C6" s="627" t="s">
        <v>389</v>
      </c>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c r="AE6" s="768"/>
      <c r="AF6" s="768"/>
      <c r="AG6" s="768"/>
      <c r="AH6" s="768"/>
      <c r="AI6" s="768"/>
      <c r="AJ6" s="768"/>
      <c r="AK6" s="768"/>
      <c r="AL6" s="768"/>
      <c r="AM6" s="768"/>
      <c r="AN6" s="768"/>
      <c r="AO6" s="768"/>
      <c r="AP6" s="768"/>
      <c r="AQ6" s="768"/>
      <c r="AR6" s="768"/>
      <c r="AS6" s="768"/>
      <c r="AT6" s="768"/>
      <c r="AU6" s="768"/>
      <c r="AV6" s="768"/>
      <c r="AW6" s="768"/>
      <c r="AX6" s="768"/>
      <c r="AY6" s="768"/>
      <c r="AZ6" s="768"/>
      <c r="BA6" s="768"/>
      <c r="BB6" s="768"/>
      <c r="BC6" s="2"/>
    </row>
    <row r="7" spans="1:55" ht="10.5" customHeight="1" x14ac:dyDescent="0.4">
      <c r="A7" s="192"/>
      <c r="B7" s="191"/>
      <c r="C7" s="768"/>
      <c r="D7" s="768"/>
      <c r="E7" s="768"/>
      <c r="F7" s="768"/>
      <c r="G7" s="768"/>
      <c r="H7" s="768"/>
      <c r="I7" s="768"/>
      <c r="J7" s="768"/>
      <c r="K7" s="768"/>
      <c r="L7" s="768"/>
      <c r="M7" s="768"/>
      <c r="N7" s="768"/>
      <c r="O7" s="768"/>
      <c r="P7" s="768"/>
      <c r="Q7" s="768"/>
      <c r="R7" s="768"/>
      <c r="S7" s="768"/>
      <c r="T7" s="768"/>
      <c r="U7" s="768"/>
      <c r="V7" s="768"/>
      <c r="W7" s="768"/>
      <c r="X7" s="768"/>
      <c r="Y7" s="768"/>
      <c r="Z7" s="768"/>
      <c r="AA7" s="768"/>
      <c r="AB7" s="768"/>
      <c r="AC7" s="768"/>
      <c r="AD7" s="768"/>
      <c r="AE7" s="768"/>
      <c r="AF7" s="768"/>
      <c r="AG7" s="768"/>
      <c r="AH7" s="768"/>
      <c r="AI7" s="768"/>
      <c r="AJ7" s="768"/>
      <c r="AK7" s="768"/>
      <c r="AL7" s="768"/>
      <c r="AM7" s="768"/>
      <c r="AN7" s="768"/>
      <c r="AO7" s="768"/>
      <c r="AP7" s="768"/>
      <c r="AQ7" s="768"/>
      <c r="AR7" s="768"/>
      <c r="AS7" s="768"/>
      <c r="AT7" s="768"/>
      <c r="AU7" s="768"/>
      <c r="AV7" s="768"/>
      <c r="AW7" s="768"/>
      <c r="AX7" s="768"/>
      <c r="AY7" s="768"/>
      <c r="AZ7" s="768"/>
      <c r="BA7" s="768"/>
      <c r="BB7" s="768"/>
      <c r="BC7" s="2"/>
    </row>
    <row r="8" spans="1:55" ht="10.5" customHeight="1" x14ac:dyDescent="0.4">
      <c r="A8" s="192"/>
      <c r="B8" s="191"/>
      <c r="C8" s="768"/>
      <c r="D8" s="768"/>
      <c r="E8" s="768"/>
      <c r="F8" s="768"/>
      <c r="G8" s="768"/>
      <c r="H8" s="768"/>
      <c r="I8" s="768"/>
      <c r="J8" s="768"/>
      <c r="K8" s="768"/>
      <c r="L8" s="768"/>
      <c r="M8" s="768"/>
      <c r="N8" s="768"/>
      <c r="O8" s="768"/>
      <c r="P8" s="768"/>
      <c r="Q8" s="768"/>
      <c r="R8" s="768"/>
      <c r="S8" s="768"/>
      <c r="T8" s="768"/>
      <c r="U8" s="768"/>
      <c r="V8" s="768"/>
      <c r="W8" s="768"/>
      <c r="X8" s="768"/>
      <c r="Y8" s="768"/>
      <c r="Z8" s="768"/>
      <c r="AA8" s="768"/>
      <c r="AB8" s="768"/>
      <c r="AC8" s="768"/>
      <c r="AD8" s="768"/>
      <c r="AE8" s="768"/>
      <c r="AF8" s="768"/>
      <c r="AG8" s="768"/>
      <c r="AH8" s="768"/>
      <c r="AI8" s="768"/>
      <c r="AJ8" s="768"/>
      <c r="AK8" s="768"/>
      <c r="AL8" s="768"/>
      <c r="AM8" s="768"/>
      <c r="AN8" s="768"/>
      <c r="AO8" s="768"/>
      <c r="AP8" s="768"/>
      <c r="AQ8" s="768"/>
      <c r="AR8" s="768"/>
      <c r="AS8" s="768"/>
      <c r="AT8" s="768"/>
      <c r="AU8" s="768"/>
      <c r="AV8" s="768"/>
      <c r="AW8" s="768"/>
      <c r="AX8" s="768"/>
      <c r="AY8" s="768"/>
      <c r="AZ8" s="768"/>
      <c r="BA8" s="768"/>
      <c r="BB8" s="768"/>
      <c r="BC8" s="2"/>
    </row>
    <row r="9" spans="1:55" ht="10.5" customHeight="1" x14ac:dyDescent="0.4">
      <c r="A9" s="192"/>
      <c r="B9" s="191"/>
      <c r="C9" s="768"/>
      <c r="D9" s="768"/>
      <c r="E9" s="768"/>
      <c r="F9" s="768"/>
      <c r="G9" s="768"/>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c r="AX9" s="768"/>
      <c r="AY9" s="768"/>
      <c r="AZ9" s="768"/>
      <c r="BA9" s="768"/>
      <c r="BB9" s="768"/>
      <c r="BC9" s="2"/>
    </row>
    <row r="10" spans="1:55" ht="10.5" customHeight="1" x14ac:dyDescent="0.4">
      <c r="A10" s="196"/>
      <c r="B10" s="197"/>
      <c r="C10" s="788"/>
      <c r="D10" s="788"/>
      <c r="E10" s="788"/>
      <c r="F10" s="788"/>
      <c r="G10" s="788"/>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8"/>
      <c r="AY10" s="788"/>
      <c r="AZ10" s="788"/>
      <c r="BA10" s="788"/>
      <c r="BB10" s="788"/>
      <c r="BC10" s="3"/>
    </row>
    <row r="11" spans="1:55" ht="10.5" customHeight="1" x14ac:dyDescent="0.4">
      <c r="A11" s="780" t="s">
        <v>162</v>
      </c>
      <c r="B11" s="781"/>
      <c r="C11" s="781"/>
      <c r="D11" s="781"/>
      <c r="E11" s="781"/>
      <c r="F11" s="781"/>
      <c r="G11" s="781"/>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686"/>
      <c r="AN11" s="686"/>
      <c r="AO11" s="686"/>
      <c r="AP11" s="686"/>
      <c r="AQ11" s="686"/>
      <c r="AR11" s="686"/>
      <c r="AS11" s="686"/>
      <c r="AT11" s="686"/>
      <c r="AU11" s="686"/>
      <c r="AV11" s="686"/>
      <c r="AW11" s="686"/>
      <c r="AX11" s="686"/>
      <c r="AY11" s="686"/>
      <c r="AZ11" s="686"/>
      <c r="BA11" s="686"/>
      <c r="BB11" s="686"/>
      <c r="BC11" s="687"/>
    </row>
    <row r="12" spans="1:55" ht="6.95" customHeight="1" x14ac:dyDescent="0.4">
      <c r="A12" s="782"/>
      <c r="B12" s="783"/>
      <c r="C12" s="783"/>
      <c r="D12" s="783"/>
      <c r="E12" s="783"/>
      <c r="F12" s="783"/>
      <c r="G12" s="783"/>
      <c r="H12" s="783"/>
      <c r="I12" s="783"/>
      <c r="J12" s="783"/>
      <c r="K12" s="783"/>
      <c r="L12" s="783"/>
      <c r="M12" s="783"/>
      <c r="N12" s="783"/>
      <c r="O12" s="783"/>
      <c r="P12" s="783"/>
      <c r="Q12" s="783"/>
      <c r="R12" s="783"/>
      <c r="S12" s="783"/>
      <c r="T12" s="783"/>
      <c r="U12" s="783"/>
      <c r="V12" s="783"/>
      <c r="W12" s="783"/>
      <c r="X12" s="783"/>
      <c r="Y12" s="783"/>
      <c r="Z12" s="783"/>
      <c r="AA12" s="783"/>
      <c r="AB12" s="783"/>
      <c r="AC12" s="783"/>
      <c r="AD12" s="783"/>
      <c r="AE12" s="783"/>
      <c r="AF12" s="783"/>
      <c r="AG12" s="783"/>
      <c r="AH12" s="783"/>
      <c r="AI12" s="783"/>
      <c r="AJ12" s="783"/>
      <c r="AK12" s="783"/>
      <c r="AL12" s="783"/>
      <c r="AM12" s="784"/>
      <c r="AN12" s="784"/>
      <c r="AO12" s="784"/>
      <c r="AP12" s="784"/>
      <c r="AQ12" s="784"/>
      <c r="AR12" s="784"/>
      <c r="AS12" s="784"/>
      <c r="AT12" s="784"/>
      <c r="AU12" s="784"/>
      <c r="AV12" s="784"/>
      <c r="AW12" s="784"/>
      <c r="AX12" s="784"/>
      <c r="AY12" s="784"/>
      <c r="AZ12" s="784"/>
      <c r="BA12" s="784"/>
      <c r="BB12" s="784"/>
      <c r="BC12" s="785"/>
    </row>
    <row r="13" spans="1:55" ht="10.5" customHeight="1" x14ac:dyDescent="0.4">
      <c r="A13" s="786" t="s">
        <v>418</v>
      </c>
      <c r="B13" s="627"/>
      <c r="C13" s="627"/>
      <c r="D13" s="627"/>
      <c r="E13" s="627"/>
      <c r="F13" s="627"/>
      <c r="G13" s="627"/>
      <c r="H13" s="627"/>
      <c r="I13" s="627"/>
      <c r="J13" s="627"/>
      <c r="K13" s="627"/>
      <c r="L13" s="627"/>
      <c r="M13" s="627"/>
      <c r="N13" s="627"/>
      <c r="O13" s="627"/>
      <c r="P13" s="627"/>
      <c r="Q13" s="627"/>
      <c r="R13" s="627"/>
      <c r="S13" s="627"/>
      <c r="T13" s="627"/>
      <c r="U13" s="627"/>
      <c r="V13" s="627"/>
      <c r="W13" s="627"/>
      <c r="X13" s="627"/>
      <c r="Y13" s="627"/>
      <c r="Z13" s="627"/>
      <c r="AA13" s="627"/>
      <c r="AB13" s="627"/>
      <c r="AC13" s="627"/>
      <c r="AD13" s="627"/>
      <c r="AE13" s="627"/>
      <c r="AF13" s="627"/>
      <c r="AG13" s="627"/>
      <c r="AH13" s="627"/>
      <c r="AI13" s="627"/>
      <c r="AJ13" s="627"/>
      <c r="AK13" s="627"/>
      <c r="AL13" s="627"/>
      <c r="AM13" s="625"/>
      <c r="AN13" s="625"/>
      <c r="AO13" s="625"/>
      <c r="AP13" s="625"/>
      <c r="AQ13" s="625"/>
      <c r="AR13" s="625"/>
      <c r="AS13" s="625"/>
      <c r="AT13" s="625"/>
      <c r="AU13" s="625"/>
      <c r="AV13" s="625"/>
      <c r="AW13" s="625"/>
      <c r="AX13" s="625"/>
      <c r="AY13" s="625"/>
      <c r="AZ13" s="625"/>
      <c r="BA13" s="625"/>
      <c r="BB13" s="625"/>
      <c r="BC13" s="626"/>
    </row>
    <row r="14" spans="1:55" ht="10.5" customHeight="1" x14ac:dyDescent="0.4">
      <c r="A14" s="787"/>
      <c r="B14" s="627"/>
      <c r="C14" s="627"/>
      <c r="D14" s="627"/>
      <c r="E14" s="627"/>
      <c r="F14" s="627"/>
      <c r="G14" s="627"/>
      <c r="H14" s="627"/>
      <c r="I14" s="627"/>
      <c r="J14" s="627"/>
      <c r="K14" s="627"/>
      <c r="L14" s="627"/>
      <c r="M14" s="627"/>
      <c r="N14" s="627"/>
      <c r="O14" s="627"/>
      <c r="P14" s="627"/>
      <c r="Q14" s="627"/>
      <c r="R14" s="627"/>
      <c r="S14" s="627"/>
      <c r="T14" s="627"/>
      <c r="U14" s="627"/>
      <c r="V14" s="627"/>
      <c r="W14" s="627"/>
      <c r="X14" s="627"/>
      <c r="Y14" s="627"/>
      <c r="Z14" s="627"/>
      <c r="AA14" s="627"/>
      <c r="AB14" s="627"/>
      <c r="AC14" s="627"/>
      <c r="AD14" s="627"/>
      <c r="AE14" s="627"/>
      <c r="AF14" s="627"/>
      <c r="AG14" s="627"/>
      <c r="AH14" s="627"/>
      <c r="AI14" s="627"/>
      <c r="AJ14" s="627"/>
      <c r="AK14" s="627"/>
      <c r="AL14" s="627"/>
      <c r="AM14" s="625"/>
      <c r="AN14" s="625"/>
      <c r="AO14" s="625"/>
      <c r="AP14" s="625"/>
      <c r="AQ14" s="625"/>
      <c r="AR14" s="625"/>
      <c r="AS14" s="625"/>
      <c r="AT14" s="625"/>
      <c r="AU14" s="625"/>
      <c r="AV14" s="625"/>
      <c r="AW14" s="625"/>
      <c r="AX14" s="625"/>
      <c r="AY14" s="625"/>
      <c r="AZ14" s="625"/>
      <c r="BA14" s="625"/>
      <c r="BB14" s="625"/>
      <c r="BC14" s="626"/>
    </row>
    <row r="15" spans="1:55" ht="10.5" customHeight="1" x14ac:dyDescent="0.4">
      <c r="A15" s="192" t="s">
        <v>161</v>
      </c>
      <c r="B15" s="191"/>
      <c r="C15" s="627" t="s">
        <v>197</v>
      </c>
      <c r="D15" s="768"/>
      <c r="E15" s="768"/>
      <c r="F15" s="768"/>
      <c r="G15" s="768"/>
      <c r="H15" s="768"/>
      <c r="I15" s="768"/>
      <c r="J15" s="768"/>
      <c r="K15" s="768"/>
      <c r="L15" s="768"/>
      <c r="M15" s="768"/>
      <c r="N15" s="768"/>
      <c r="O15" s="768"/>
      <c r="P15" s="768"/>
      <c r="Q15" s="768"/>
      <c r="R15" s="768"/>
      <c r="S15" s="768"/>
      <c r="T15" s="768"/>
      <c r="U15" s="768"/>
      <c r="V15" s="768"/>
      <c r="W15" s="768"/>
      <c r="X15" s="768"/>
      <c r="Y15" s="768"/>
      <c r="Z15" s="768"/>
      <c r="AA15" s="768"/>
      <c r="AB15" s="768"/>
      <c r="AC15" s="768"/>
      <c r="AD15" s="768"/>
      <c r="AE15" s="768"/>
      <c r="AF15" s="768"/>
      <c r="AG15" s="768"/>
      <c r="AH15" s="768"/>
      <c r="AI15" s="768"/>
      <c r="AJ15" s="768"/>
      <c r="AK15" s="768"/>
      <c r="AL15" s="768"/>
      <c r="AM15" s="768"/>
      <c r="AN15" s="768"/>
      <c r="AO15" s="768"/>
      <c r="AP15" s="768"/>
      <c r="AQ15" s="768"/>
      <c r="AR15" s="768"/>
      <c r="AS15" s="768"/>
      <c r="AT15" s="768"/>
      <c r="AU15" s="768"/>
      <c r="AV15" s="768"/>
      <c r="AW15" s="768"/>
      <c r="AX15" s="768"/>
      <c r="AY15" s="768"/>
      <c r="AZ15" s="768"/>
      <c r="BA15" s="768"/>
      <c r="BB15" s="768"/>
      <c r="BC15" s="2"/>
    </row>
    <row r="16" spans="1:55" ht="10.5" customHeight="1" x14ac:dyDescent="0.4">
      <c r="A16" s="192"/>
      <c r="B16" s="191"/>
      <c r="C16" s="768"/>
      <c r="D16" s="768"/>
      <c r="E16" s="768"/>
      <c r="F16" s="768"/>
      <c r="G16" s="768"/>
      <c r="H16" s="768"/>
      <c r="I16" s="768"/>
      <c r="J16" s="768"/>
      <c r="K16" s="768"/>
      <c r="L16" s="768"/>
      <c r="M16" s="768"/>
      <c r="N16" s="768"/>
      <c r="O16" s="768"/>
      <c r="P16" s="768"/>
      <c r="Q16" s="768"/>
      <c r="R16" s="768"/>
      <c r="S16" s="768"/>
      <c r="T16" s="768"/>
      <c r="U16" s="768"/>
      <c r="V16" s="768"/>
      <c r="W16" s="768"/>
      <c r="X16" s="768"/>
      <c r="Y16" s="768"/>
      <c r="Z16" s="768"/>
      <c r="AA16" s="768"/>
      <c r="AB16" s="768"/>
      <c r="AC16" s="768"/>
      <c r="AD16" s="768"/>
      <c r="AE16" s="768"/>
      <c r="AF16" s="768"/>
      <c r="AG16" s="768"/>
      <c r="AH16" s="768"/>
      <c r="AI16" s="768"/>
      <c r="AJ16" s="768"/>
      <c r="AK16" s="768"/>
      <c r="AL16" s="768"/>
      <c r="AM16" s="768"/>
      <c r="AN16" s="768"/>
      <c r="AO16" s="768"/>
      <c r="AP16" s="768"/>
      <c r="AQ16" s="768"/>
      <c r="AR16" s="768"/>
      <c r="AS16" s="768"/>
      <c r="AT16" s="768"/>
      <c r="AU16" s="768"/>
      <c r="AV16" s="768"/>
      <c r="AW16" s="768"/>
      <c r="AX16" s="768"/>
      <c r="AY16" s="768"/>
      <c r="AZ16" s="768"/>
      <c r="BA16" s="768"/>
      <c r="BB16" s="768"/>
      <c r="BC16" s="2"/>
    </row>
    <row r="17" spans="1:55" ht="10.5" customHeight="1" x14ac:dyDescent="0.4">
      <c r="A17" s="192"/>
      <c r="B17" s="191"/>
      <c r="C17" s="768"/>
      <c r="D17" s="768"/>
      <c r="E17" s="768"/>
      <c r="F17" s="768"/>
      <c r="G17" s="768"/>
      <c r="H17" s="768"/>
      <c r="I17" s="768"/>
      <c r="J17" s="768"/>
      <c r="K17" s="768"/>
      <c r="L17" s="768"/>
      <c r="M17" s="768"/>
      <c r="N17" s="768"/>
      <c r="O17" s="768"/>
      <c r="P17" s="768"/>
      <c r="Q17" s="768"/>
      <c r="R17" s="768"/>
      <c r="S17" s="768"/>
      <c r="T17" s="768"/>
      <c r="U17" s="768"/>
      <c r="V17" s="768"/>
      <c r="W17" s="768"/>
      <c r="X17" s="768"/>
      <c r="Y17" s="768"/>
      <c r="Z17" s="768"/>
      <c r="AA17" s="768"/>
      <c r="AB17" s="768"/>
      <c r="AC17" s="768"/>
      <c r="AD17" s="768"/>
      <c r="AE17" s="768"/>
      <c r="AF17" s="768"/>
      <c r="AG17" s="768"/>
      <c r="AH17" s="768"/>
      <c r="AI17" s="768"/>
      <c r="AJ17" s="768"/>
      <c r="AK17" s="768"/>
      <c r="AL17" s="768"/>
      <c r="AM17" s="768"/>
      <c r="AN17" s="768"/>
      <c r="AO17" s="768"/>
      <c r="AP17" s="768"/>
      <c r="AQ17" s="768"/>
      <c r="AR17" s="768"/>
      <c r="AS17" s="768"/>
      <c r="AT17" s="768"/>
      <c r="AU17" s="768"/>
      <c r="AV17" s="768"/>
      <c r="AW17" s="768"/>
      <c r="AX17" s="768"/>
      <c r="AY17" s="768"/>
      <c r="AZ17" s="768"/>
      <c r="BA17" s="768"/>
      <c r="BB17" s="768"/>
      <c r="BC17" s="2"/>
    </row>
    <row r="18" spans="1:55" ht="10.5" customHeight="1" x14ac:dyDescent="0.4">
      <c r="A18" s="192"/>
      <c r="B18" s="191"/>
      <c r="C18" s="768"/>
      <c r="D18" s="768"/>
      <c r="E18" s="768"/>
      <c r="F18" s="768"/>
      <c r="G18" s="768"/>
      <c r="H18" s="768"/>
      <c r="I18" s="768"/>
      <c r="J18" s="768"/>
      <c r="K18" s="768"/>
      <c r="L18" s="768"/>
      <c r="M18" s="768"/>
      <c r="N18" s="768"/>
      <c r="O18" s="768"/>
      <c r="P18" s="768"/>
      <c r="Q18" s="768"/>
      <c r="R18" s="768"/>
      <c r="S18" s="768"/>
      <c r="T18" s="768"/>
      <c r="U18" s="768"/>
      <c r="V18" s="768"/>
      <c r="W18" s="768"/>
      <c r="X18" s="768"/>
      <c r="Y18" s="768"/>
      <c r="Z18" s="768"/>
      <c r="AA18" s="768"/>
      <c r="AB18" s="768"/>
      <c r="AC18" s="768"/>
      <c r="AD18" s="768"/>
      <c r="AE18" s="768"/>
      <c r="AF18" s="768"/>
      <c r="AG18" s="768"/>
      <c r="AH18" s="768"/>
      <c r="AI18" s="768"/>
      <c r="AJ18" s="768"/>
      <c r="AK18" s="768"/>
      <c r="AL18" s="768"/>
      <c r="AM18" s="768"/>
      <c r="AN18" s="768"/>
      <c r="AO18" s="768"/>
      <c r="AP18" s="768"/>
      <c r="AQ18" s="768"/>
      <c r="AR18" s="768"/>
      <c r="AS18" s="768"/>
      <c r="AT18" s="768"/>
      <c r="AU18" s="768"/>
      <c r="AV18" s="768"/>
      <c r="AW18" s="768"/>
      <c r="AX18" s="768"/>
      <c r="AY18" s="768"/>
      <c r="AZ18" s="768"/>
      <c r="BA18" s="768"/>
      <c r="BB18" s="768"/>
      <c r="BC18" s="2"/>
    </row>
    <row r="19" spans="1:55" ht="10.5" customHeight="1" x14ac:dyDescent="0.4">
      <c r="A19" s="192"/>
      <c r="B19" s="191"/>
      <c r="C19" s="764"/>
      <c r="D19" s="764"/>
      <c r="E19" s="764"/>
      <c r="F19" s="764"/>
      <c r="G19" s="764"/>
      <c r="H19" s="764"/>
      <c r="I19" s="764"/>
      <c r="J19" s="764"/>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4"/>
      <c r="AI19" s="764"/>
      <c r="AJ19" s="764"/>
      <c r="AK19" s="764"/>
      <c r="AL19" s="764"/>
      <c r="AM19" s="764"/>
      <c r="AN19" s="764"/>
      <c r="AO19" s="764"/>
      <c r="AP19" s="764"/>
      <c r="AQ19" s="764"/>
      <c r="AR19" s="764"/>
      <c r="AS19" s="764"/>
      <c r="AT19" s="764"/>
      <c r="AU19" s="764"/>
      <c r="AV19" s="764"/>
      <c r="AW19" s="764"/>
      <c r="AX19" s="764"/>
      <c r="AY19" s="764"/>
      <c r="AZ19" s="764"/>
      <c r="BA19" s="764"/>
      <c r="BB19" s="764"/>
      <c r="BC19" s="2"/>
    </row>
    <row r="20" spans="1:55" ht="10.5" customHeight="1" x14ac:dyDescent="0.4">
      <c r="A20" s="758" t="s">
        <v>163</v>
      </c>
      <c r="B20" s="759"/>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759"/>
      <c r="AM20" s="760"/>
      <c r="AN20" s="760"/>
      <c r="AO20" s="760"/>
      <c r="AP20" s="760"/>
      <c r="AQ20" s="760"/>
      <c r="AR20" s="760"/>
      <c r="AS20" s="760"/>
      <c r="AT20" s="760"/>
      <c r="AU20" s="760"/>
      <c r="AV20" s="760"/>
      <c r="AW20" s="760"/>
      <c r="AX20" s="760"/>
      <c r="AY20" s="760"/>
      <c r="AZ20" s="760"/>
      <c r="BA20" s="760"/>
      <c r="BB20" s="760"/>
      <c r="BC20" s="761"/>
    </row>
    <row r="21" spans="1:55" ht="6.95" customHeight="1" x14ac:dyDescent="0.4">
      <c r="A21" s="623"/>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46"/>
      <c r="AN21" s="646"/>
      <c r="AO21" s="646"/>
      <c r="AP21" s="646"/>
      <c r="AQ21" s="646"/>
      <c r="AR21" s="646"/>
      <c r="AS21" s="646"/>
      <c r="AT21" s="646"/>
      <c r="AU21" s="646"/>
      <c r="AV21" s="646"/>
      <c r="AW21" s="646"/>
      <c r="AX21" s="646"/>
      <c r="AY21" s="646"/>
      <c r="AZ21" s="646"/>
      <c r="BA21" s="646"/>
      <c r="BB21" s="646"/>
      <c r="BC21" s="762"/>
    </row>
    <row r="22" spans="1:55" ht="10.5" customHeight="1" x14ac:dyDescent="0.4">
      <c r="A22" s="192" t="s">
        <v>164</v>
      </c>
      <c r="B22" s="135"/>
      <c r="C22" s="628" t="s">
        <v>223</v>
      </c>
      <c r="D22" s="763"/>
      <c r="E22" s="763"/>
      <c r="F22" s="763"/>
      <c r="G22" s="763"/>
      <c r="H22" s="763"/>
      <c r="I22" s="763"/>
      <c r="J22" s="763"/>
      <c r="K22" s="763"/>
      <c r="L22" s="763"/>
      <c r="M22" s="763"/>
      <c r="N22" s="763"/>
      <c r="O22" s="763"/>
      <c r="P22" s="763"/>
      <c r="Q22" s="763"/>
      <c r="R22" s="763"/>
      <c r="S22" s="763"/>
      <c r="T22" s="763"/>
      <c r="U22" s="763"/>
      <c r="V22" s="763"/>
      <c r="W22" s="763"/>
      <c r="X22" s="763"/>
      <c r="Y22" s="763"/>
      <c r="Z22" s="763"/>
      <c r="AA22" s="763"/>
      <c r="AB22" s="763"/>
      <c r="AC22" s="763"/>
      <c r="AD22" s="763"/>
      <c r="AE22" s="763"/>
      <c r="AF22" s="763"/>
      <c r="AG22" s="763"/>
      <c r="AH22" s="763"/>
      <c r="AI22" s="763"/>
      <c r="AJ22" s="763"/>
      <c r="AK22" s="763"/>
      <c r="AL22" s="763"/>
      <c r="AM22" s="763"/>
      <c r="AN22" s="763"/>
      <c r="AO22" s="763"/>
      <c r="AP22" s="763"/>
      <c r="AQ22" s="763"/>
      <c r="AR22" s="763"/>
      <c r="AS22" s="763"/>
      <c r="AT22" s="763"/>
      <c r="AU22" s="763"/>
      <c r="AV22" s="763"/>
      <c r="AW22" s="763"/>
      <c r="AX22" s="763"/>
      <c r="AY22" s="763"/>
      <c r="AZ22" s="763"/>
      <c r="BA22" s="763"/>
      <c r="BB22" s="763"/>
      <c r="BC22" s="198"/>
    </row>
    <row r="23" spans="1:55" ht="10.5" customHeight="1" x14ac:dyDescent="0.4">
      <c r="A23" s="199"/>
      <c r="B23" s="135"/>
      <c r="C23" s="763"/>
      <c r="D23" s="763"/>
      <c r="E23" s="763"/>
      <c r="F23" s="763"/>
      <c r="G23" s="763"/>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763"/>
      <c r="AF23" s="763"/>
      <c r="AG23" s="763"/>
      <c r="AH23" s="763"/>
      <c r="AI23" s="763"/>
      <c r="AJ23" s="763"/>
      <c r="AK23" s="763"/>
      <c r="AL23" s="763"/>
      <c r="AM23" s="763"/>
      <c r="AN23" s="763"/>
      <c r="AO23" s="763"/>
      <c r="AP23" s="763"/>
      <c r="AQ23" s="763"/>
      <c r="AR23" s="763"/>
      <c r="AS23" s="763"/>
      <c r="AT23" s="763"/>
      <c r="AU23" s="763"/>
      <c r="AV23" s="763"/>
      <c r="AW23" s="763"/>
      <c r="AX23" s="763"/>
      <c r="AY23" s="763"/>
      <c r="AZ23" s="763"/>
      <c r="BA23" s="763"/>
      <c r="BB23" s="763"/>
      <c r="BC23" s="198"/>
    </row>
    <row r="24" spans="1:55" ht="10.5" customHeight="1" x14ac:dyDescent="0.4">
      <c r="A24" s="199"/>
      <c r="B24" s="135"/>
      <c r="C24" s="763"/>
      <c r="D24" s="763"/>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3"/>
      <c r="AX24" s="763"/>
      <c r="AY24" s="763"/>
      <c r="AZ24" s="763"/>
      <c r="BA24" s="763"/>
      <c r="BB24" s="763"/>
      <c r="BC24" s="198"/>
    </row>
    <row r="25" spans="1:55" ht="10.5" customHeight="1" x14ac:dyDescent="0.4">
      <c r="A25" s="199"/>
      <c r="B25" s="135"/>
      <c r="C25" s="763"/>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c r="AR25" s="763"/>
      <c r="AS25" s="763"/>
      <c r="AT25" s="763"/>
      <c r="AU25" s="763"/>
      <c r="AV25" s="763"/>
      <c r="AW25" s="763"/>
      <c r="AX25" s="763"/>
      <c r="AY25" s="763"/>
      <c r="AZ25" s="763"/>
      <c r="BA25" s="763"/>
      <c r="BB25" s="763"/>
      <c r="BC25" s="198"/>
    </row>
    <row r="26" spans="1:55" ht="10.5" customHeight="1" x14ac:dyDescent="0.4">
      <c r="A26" s="199"/>
      <c r="B26" s="135"/>
      <c r="C26" s="763"/>
      <c r="D26" s="763"/>
      <c r="E26" s="763"/>
      <c r="F26" s="763"/>
      <c r="G26" s="763"/>
      <c r="H26" s="763"/>
      <c r="I26" s="763"/>
      <c r="J26" s="763"/>
      <c r="K26" s="763"/>
      <c r="L26" s="763"/>
      <c r="M26" s="763"/>
      <c r="N26" s="763"/>
      <c r="O26" s="763"/>
      <c r="P26" s="763"/>
      <c r="Q26" s="763"/>
      <c r="R26" s="763"/>
      <c r="S26" s="763"/>
      <c r="T26" s="763"/>
      <c r="U26" s="763"/>
      <c r="V26" s="763"/>
      <c r="W26" s="763"/>
      <c r="X26" s="763"/>
      <c r="Y26" s="763"/>
      <c r="Z26" s="763"/>
      <c r="AA26" s="763"/>
      <c r="AB26" s="763"/>
      <c r="AC26" s="763"/>
      <c r="AD26" s="763"/>
      <c r="AE26" s="763"/>
      <c r="AF26" s="763"/>
      <c r="AG26" s="763"/>
      <c r="AH26" s="763"/>
      <c r="AI26" s="763"/>
      <c r="AJ26" s="763"/>
      <c r="AK26" s="763"/>
      <c r="AL26" s="763"/>
      <c r="AM26" s="763"/>
      <c r="AN26" s="763"/>
      <c r="AO26" s="763"/>
      <c r="AP26" s="763"/>
      <c r="AQ26" s="763"/>
      <c r="AR26" s="763"/>
      <c r="AS26" s="763"/>
      <c r="AT26" s="763"/>
      <c r="AU26" s="763"/>
      <c r="AV26" s="763"/>
      <c r="AW26" s="763"/>
      <c r="AX26" s="763"/>
      <c r="AY26" s="763"/>
      <c r="AZ26" s="763"/>
      <c r="BA26" s="763"/>
      <c r="BB26" s="763"/>
      <c r="BC26" s="198"/>
    </row>
    <row r="27" spans="1:55" ht="10.5" customHeight="1" x14ac:dyDescent="0.4">
      <c r="A27" s="200"/>
      <c r="B27" s="201"/>
      <c r="C27" s="764"/>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764"/>
      <c r="AB27" s="764"/>
      <c r="AC27" s="764"/>
      <c r="AD27" s="764"/>
      <c r="AE27" s="764"/>
      <c r="AF27" s="764"/>
      <c r="AG27" s="764"/>
      <c r="AH27" s="764"/>
      <c r="AI27" s="764"/>
      <c r="AJ27" s="764"/>
      <c r="AK27" s="764"/>
      <c r="AL27" s="764"/>
      <c r="AM27" s="764"/>
      <c r="AN27" s="764"/>
      <c r="AO27" s="764"/>
      <c r="AP27" s="764"/>
      <c r="AQ27" s="764"/>
      <c r="AR27" s="764"/>
      <c r="AS27" s="764"/>
      <c r="AT27" s="764"/>
      <c r="AU27" s="764"/>
      <c r="AV27" s="764"/>
      <c r="AW27" s="764"/>
      <c r="AX27" s="764"/>
      <c r="AY27" s="764"/>
      <c r="AZ27" s="764"/>
      <c r="BA27" s="764"/>
      <c r="BB27" s="764"/>
      <c r="BC27" s="202"/>
    </row>
    <row r="28" spans="1:55" ht="14.25" customHeight="1" x14ac:dyDescent="0.4">
      <c r="A28" s="765" t="s">
        <v>165</v>
      </c>
      <c r="B28" s="624"/>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24"/>
      <c r="AL28" s="624"/>
      <c r="AM28" s="646"/>
      <c r="AN28" s="646"/>
      <c r="AO28" s="646"/>
      <c r="AP28" s="646"/>
      <c r="AQ28" s="646"/>
      <c r="AR28" s="646"/>
      <c r="AS28" s="646"/>
      <c r="AT28" s="646"/>
      <c r="AU28" s="646"/>
      <c r="AV28" s="646"/>
      <c r="AW28" s="646"/>
      <c r="AX28" s="646"/>
      <c r="AY28" s="646"/>
      <c r="AZ28" s="646"/>
      <c r="BA28" s="646"/>
      <c r="BB28" s="646"/>
      <c r="BC28" s="762"/>
    </row>
    <row r="29" spans="1:55" ht="14.25" customHeight="1" x14ac:dyDescent="0.4">
      <c r="A29" s="4"/>
      <c r="B29" s="193"/>
      <c r="C29" s="652" t="s">
        <v>343</v>
      </c>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6"/>
      <c r="AL29" s="766"/>
      <c r="AM29" s="766"/>
      <c r="AN29" s="766"/>
      <c r="AO29" s="766"/>
      <c r="AP29" s="766"/>
      <c r="AQ29" s="766"/>
      <c r="AR29" s="766"/>
      <c r="AS29" s="766"/>
      <c r="AT29" s="766"/>
      <c r="AU29" s="766"/>
      <c r="AV29" s="766"/>
      <c r="AW29" s="766"/>
      <c r="AX29" s="766"/>
      <c r="AY29" s="766"/>
      <c r="AZ29" s="766"/>
      <c r="BA29" s="766"/>
      <c r="BB29" s="766"/>
      <c r="BC29" s="641"/>
    </row>
    <row r="30" spans="1:55" ht="10.5" customHeight="1" x14ac:dyDescent="0.4">
      <c r="A30" s="192"/>
      <c r="B30" s="137"/>
      <c r="C30" s="767" t="s">
        <v>198</v>
      </c>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7"/>
      <c r="AL30" s="767"/>
      <c r="AM30" s="767"/>
      <c r="AN30" s="767"/>
      <c r="AO30" s="767"/>
      <c r="AP30" s="767"/>
      <c r="AQ30" s="767"/>
      <c r="AR30" s="767"/>
      <c r="AS30" s="767"/>
      <c r="AT30" s="767"/>
      <c r="AU30" s="767"/>
      <c r="AV30" s="767"/>
      <c r="AW30" s="767"/>
      <c r="AX30" s="767"/>
      <c r="AY30" s="767"/>
      <c r="AZ30" s="767"/>
      <c r="BA30" s="767"/>
      <c r="BB30" s="767"/>
      <c r="BC30" s="2"/>
    </row>
    <row r="31" spans="1:55" ht="10.5" customHeight="1" x14ac:dyDescent="0.4">
      <c r="A31" s="5"/>
      <c r="B31" s="13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67"/>
      <c r="AL31" s="767"/>
      <c r="AM31" s="767"/>
      <c r="AN31" s="767"/>
      <c r="AO31" s="767"/>
      <c r="AP31" s="767"/>
      <c r="AQ31" s="767"/>
      <c r="AR31" s="767"/>
      <c r="AS31" s="767"/>
      <c r="AT31" s="767"/>
      <c r="AU31" s="767"/>
      <c r="AV31" s="767"/>
      <c r="AW31" s="767"/>
      <c r="AX31" s="767"/>
      <c r="AY31" s="767"/>
      <c r="AZ31" s="767"/>
      <c r="BA31" s="767"/>
      <c r="BB31" s="767"/>
      <c r="BC31" s="2"/>
    </row>
    <row r="32" spans="1:55" ht="10.5" customHeight="1" x14ac:dyDescent="0.4">
      <c r="A32" s="5"/>
      <c r="B32" s="13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67"/>
      <c r="AL32" s="767"/>
      <c r="AM32" s="767"/>
      <c r="AN32" s="767"/>
      <c r="AO32" s="767"/>
      <c r="AP32" s="767"/>
      <c r="AQ32" s="767"/>
      <c r="AR32" s="767"/>
      <c r="AS32" s="767"/>
      <c r="AT32" s="767"/>
      <c r="AU32" s="767"/>
      <c r="AV32" s="767"/>
      <c r="AW32" s="767"/>
      <c r="AX32" s="767"/>
      <c r="AY32" s="767"/>
      <c r="AZ32" s="767"/>
      <c r="BA32" s="767"/>
      <c r="BB32" s="767"/>
      <c r="BC32" s="2"/>
    </row>
    <row r="33" spans="1:58" ht="10.5" customHeight="1" x14ac:dyDescent="0.4">
      <c r="A33" s="5"/>
      <c r="B33" s="13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67"/>
      <c r="AL33" s="767"/>
      <c r="AM33" s="767"/>
      <c r="AN33" s="767"/>
      <c r="AO33" s="767"/>
      <c r="AP33" s="767"/>
      <c r="AQ33" s="767"/>
      <c r="AR33" s="767"/>
      <c r="AS33" s="767"/>
      <c r="AT33" s="767"/>
      <c r="AU33" s="767"/>
      <c r="AV33" s="767"/>
      <c r="AW33" s="767"/>
      <c r="AX33" s="767"/>
      <c r="AY33" s="767"/>
      <c r="AZ33" s="767"/>
      <c r="BA33" s="767"/>
      <c r="BB33" s="767"/>
      <c r="BC33" s="2"/>
    </row>
    <row r="34" spans="1:58" ht="10.5" customHeight="1" x14ac:dyDescent="0.4">
      <c r="A34" s="5"/>
      <c r="B34" s="13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67"/>
      <c r="AL34" s="767"/>
      <c r="AM34" s="767"/>
      <c r="AN34" s="767"/>
      <c r="AO34" s="767"/>
      <c r="AP34" s="767"/>
      <c r="AQ34" s="767"/>
      <c r="AR34" s="767"/>
      <c r="AS34" s="767"/>
      <c r="AT34" s="767"/>
      <c r="AU34" s="767"/>
      <c r="AV34" s="767"/>
      <c r="AW34" s="767"/>
      <c r="AX34" s="767"/>
      <c r="AY34" s="767"/>
      <c r="AZ34" s="767"/>
      <c r="BA34" s="767"/>
      <c r="BB34" s="767"/>
      <c r="BC34" s="2"/>
    </row>
    <row r="35" spans="1:58" ht="10.5" customHeight="1" x14ac:dyDescent="0.4">
      <c r="A35" s="741" t="s">
        <v>202</v>
      </c>
      <c r="B35" s="742"/>
      <c r="C35" s="742"/>
      <c r="D35" s="742"/>
      <c r="E35" s="742"/>
      <c r="F35" s="742"/>
      <c r="G35" s="742"/>
      <c r="H35" s="742"/>
      <c r="I35" s="742"/>
      <c r="J35" s="742"/>
      <c r="K35" s="742"/>
      <c r="L35" s="742"/>
      <c r="M35" s="742"/>
      <c r="N35" s="742"/>
      <c r="O35" s="742"/>
      <c r="P35" s="742"/>
      <c r="Q35" s="742"/>
      <c r="R35" s="742"/>
      <c r="S35" s="742"/>
      <c r="T35" s="742"/>
      <c r="U35" s="742"/>
      <c r="V35" s="742"/>
      <c r="W35" s="742"/>
      <c r="X35" s="742"/>
      <c r="Y35" s="742"/>
      <c r="Z35" s="742"/>
      <c r="AA35" s="742"/>
      <c r="AB35" s="742"/>
      <c r="AC35" s="742"/>
      <c r="AD35" s="742"/>
      <c r="AE35" s="742"/>
      <c r="AF35" s="742"/>
      <c r="AG35" s="742"/>
      <c r="AH35" s="742"/>
      <c r="AI35" s="742"/>
      <c r="AJ35" s="742"/>
      <c r="AK35" s="742"/>
      <c r="AL35" s="742"/>
      <c r="AM35" s="743"/>
      <c r="AN35" s="743"/>
      <c r="AO35" s="743"/>
      <c r="AP35" s="743"/>
      <c r="AQ35" s="743"/>
      <c r="AR35" s="743"/>
      <c r="AS35" s="743"/>
      <c r="AT35" s="743"/>
      <c r="AU35" s="743"/>
      <c r="AV35" s="743"/>
      <c r="AW35" s="743"/>
      <c r="AX35" s="743"/>
      <c r="AY35" s="743"/>
      <c r="AZ35" s="743"/>
      <c r="BA35" s="743"/>
      <c r="BB35" s="743"/>
      <c r="BC35" s="744"/>
    </row>
    <row r="36" spans="1:58" ht="6.95" customHeight="1" x14ac:dyDescent="0.4">
      <c r="A36" s="745"/>
      <c r="B36" s="746"/>
      <c r="C36" s="746"/>
      <c r="D36" s="746"/>
      <c r="E36" s="746"/>
      <c r="F36" s="746"/>
      <c r="G36" s="746"/>
      <c r="H36" s="746"/>
      <c r="I36" s="746"/>
      <c r="J36" s="746"/>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6"/>
      <c r="AM36" s="747"/>
      <c r="AN36" s="747"/>
      <c r="AO36" s="747"/>
      <c r="AP36" s="747"/>
      <c r="AQ36" s="747"/>
      <c r="AR36" s="747"/>
      <c r="AS36" s="747"/>
      <c r="AT36" s="747"/>
      <c r="AU36" s="747"/>
      <c r="AV36" s="747"/>
      <c r="AW36" s="747"/>
      <c r="AX36" s="747"/>
      <c r="AY36" s="747"/>
      <c r="AZ36" s="747"/>
      <c r="BA36" s="747"/>
      <c r="BB36" s="747"/>
      <c r="BC36" s="748"/>
    </row>
    <row r="37" spans="1:58" ht="10.5" customHeight="1" x14ac:dyDescent="0.4">
      <c r="A37" s="749" t="s">
        <v>167</v>
      </c>
      <c r="B37" s="750"/>
      <c r="C37" s="750"/>
      <c r="D37" s="751"/>
      <c r="E37" s="731" t="s">
        <v>168</v>
      </c>
      <c r="F37" s="753"/>
      <c r="G37" s="753"/>
      <c r="H37" s="753"/>
      <c r="I37" s="753"/>
      <c r="J37" s="753"/>
      <c r="K37" s="753"/>
      <c r="L37" s="753"/>
      <c r="M37" s="753"/>
      <c r="N37" s="753"/>
      <c r="O37" s="753"/>
      <c r="P37" s="754"/>
      <c r="Q37" s="716" t="s">
        <v>169</v>
      </c>
      <c r="R37" s="670"/>
      <c r="S37" s="670"/>
      <c r="T37" s="740"/>
      <c r="U37" s="669" t="s">
        <v>170</v>
      </c>
      <c r="V37" s="670"/>
      <c r="W37" s="670"/>
      <c r="X37" s="670"/>
      <c r="Y37" s="669" t="s">
        <v>171</v>
      </c>
      <c r="Z37" s="670"/>
      <c r="AA37" s="670"/>
      <c r="AB37" s="667" t="s">
        <v>172</v>
      </c>
      <c r="AC37" s="668"/>
      <c r="AD37" s="668"/>
      <c r="AE37" s="669" t="s">
        <v>173</v>
      </c>
      <c r="AF37" s="670"/>
      <c r="AG37" s="670"/>
      <c r="AH37" s="669" t="s">
        <v>174</v>
      </c>
      <c r="AI37" s="670"/>
      <c r="AJ37" s="670"/>
      <c r="AK37" s="667" t="s">
        <v>175</v>
      </c>
      <c r="AL37" s="668"/>
      <c r="AM37" s="668"/>
      <c r="AN37" s="667" t="s">
        <v>176</v>
      </c>
      <c r="AO37" s="668"/>
      <c r="AP37" s="668"/>
      <c r="AQ37" s="715" t="s">
        <v>177</v>
      </c>
      <c r="AR37" s="715"/>
      <c r="AS37" s="715"/>
      <c r="AT37" s="715"/>
      <c r="AU37" s="715"/>
      <c r="AV37" s="715"/>
      <c r="AW37" s="715"/>
      <c r="AX37" s="715"/>
      <c r="AY37" s="715"/>
      <c r="AZ37" s="715"/>
      <c r="BA37" s="669" t="s">
        <v>178</v>
      </c>
      <c r="BB37" s="670"/>
      <c r="BC37" s="730"/>
      <c r="BD37" s="6"/>
      <c r="BE37" s="7"/>
      <c r="BF37" s="7"/>
    </row>
    <row r="38" spans="1:58" ht="10.5" customHeight="1" x14ac:dyDescent="0.4">
      <c r="A38" s="752"/>
      <c r="B38" s="750"/>
      <c r="C38" s="750"/>
      <c r="D38" s="751"/>
      <c r="E38" s="755"/>
      <c r="F38" s="756"/>
      <c r="G38" s="756"/>
      <c r="H38" s="756"/>
      <c r="I38" s="756"/>
      <c r="J38" s="756"/>
      <c r="K38" s="756"/>
      <c r="L38" s="756"/>
      <c r="M38" s="756"/>
      <c r="N38" s="756"/>
      <c r="O38" s="756"/>
      <c r="P38" s="757"/>
      <c r="Q38" s="716"/>
      <c r="R38" s="670"/>
      <c r="S38" s="670"/>
      <c r="T38" s="740"/>
      <c r="U38" s="716"/>
      <c r="V38" s="670"/>
      <c r="W38" s="670"/>
      <c r="X38" s="670"/>
      <c r="Y38" s="670"/>
      <c r="Z38" s="670"/>
      <c r="AA38" s="670"/>
      <c r="AB38" s="668"/>
      <c r="AC38" s="668"/>
      <c r="AD38" s="668"/>
      <c r="AE38" s="670"/>
      <c r="AF38" s="670"/>
      <c r="AG38" s="670"/>
      <c r="AH38" s="670"/>
      <c r="AI38" s="670"/>
      <c r="AJ38" s="670"/>
      <c r="AK38" s="668"/>
      <c r="AL38" s="668"/>
      <c r="AM38" s="668"/>
      <c r="AN38" s="668"/>
      <c r="AO38" s="668"/>
      <c r="AP38" s="668"/>
      <c r="AQ38" s="715"/>
      <c r="AR38" s="715"/>
      <c r="AS38" s="715"/>
      <c r="AT38" s="715"/>
      <c r="AU38" s="715"/>
      <c r="AV38" s="715"/>
      <c r="AW38" s="715"/>
      <c r="AX38" s="715"/>
      <c r="AY38" s="715"/>
      <c r="AZ38" s="715"/>
      <c r="BA38" s="670"/>
      <c r="BB38" s="670"/>
      <c r="BC38" s="730"/>
      <c r="BD38" s="6"/>
      <c r="BE38" s="7"/>
      <c r="BF38" s="7"/>
    </row>
    <row r="39" spans="1:58" ht="10.5" customHeight="1" x14ac:dyDescent="0.4">
      <c r="A39" s="752"/>
      <c r="B39" s="750"/>
      <c r="C39" s="750"/>
      <c r="D39" s="751"/>
      <c r="E39" s="731" t="s">
        <v>179</v>
      </c>
      <c r="F39" s="732"/>
      <c r="G39" s="732"/>
      <c r="H39" s="733"/>
      <c r="I39" s="731" t="s">
        <v>180</v>
      </c>
      <c r="J39" s="732"/>
      <c r="K39" s="732"/>
      <c r="L39" s="733"/>
      <c r="M39" s="731" t="s">
        <v>181</v>
      </c>
      <c r="N39" s="732"/>
      <c r="O39" s="732"/>
      <c r="P39" s="733"/>
      <c r="Q39" s="716"/>
      <c r="R39" s="670"/>
      <c r="S39" s="670"/>
      <c r="T39" s="740"/>
      <c r="U39" s="716"/>
      <c r="V39" s="670"/>
      <c r="W39" s="670"/>
      <c r="X39" s="670"/>
      <c r="Y39" s="670"/>
      <c r="Z39" s="670"/>
      <c r="AA39" s="670"/>
      <c r="AB39" s="668"/>
      <c r="AC39" s="668"/>
      <c r="AD39" s="668"/>
      <c r="AE39" s="670"/>
      <c r="AF39" s="670"/>
      <c r="AG39" s="670"/>
      <c r="AH39" s="670"/>
      <c r="AI39" s="670"/>
      <c r="AJ39" s="670"/>
      <c r="AK39" s="668"/>
      <c r="AL39" s="668"/>
      <c r="AM39" s="668"/>
      <c r="AN39" s="668"/>
      <c r="AO39" s="668"/>
      <c r="AP39" s="668"/>
      <c r="AQ39" s="717" t="s">
        <v>344</v>
      </c>
      <c r="AR39" s="740"/>
      <c r="AS39" s="717" t="s">
        <v>183</v>
      </c>
      <c r="AT39" s="740"/>
      <c r="AU39" s="717" t="s">
        <v>184</v>
      </c>
      <c r="AV39" s="740"/>
      <c r="AW39" s="717" t="s">
        <v>185</v>
      </c>
      <c r="AX39" s="740"/>
      <c r="AY39" s="717" t="s">
        <v>345</v>
      </c>
      <c r="AZ39" s="740"/>
      <c r="BA39" s="670"/>
      <c r="BB39" s="670"/>
      <c r="BC39" s="730"/>
      <c r="BD39" s="6"/>
      <c r="BE39" s="7"/>
      <c r="BF39" s="7"/>
    </row>
    <row r="40" spans="1:58" ht="10.5" customHeight="1" x14ac:dyDescent="0.4">
      <c r="A40" s="752"/>
      <c r="B40" s="750"/>
      <c r="C40" s="750"/>
      <c r="D40" s="751"/>
      <c r="E40" s="734"/>
      <c r="F40" s="735"/>
      <c r="G40" s="735"/>
      <c r="H40" s="736"/>
      <c r="I40" s="734"/>
      <c r="J40" s="735"/>
      <c r="K40" s="735"/>
      <c r="L40" s="736"/>
      <c r="M40" s="734"/>
      <c r="N40" s="735"/>
      <c r="O40" s="735"/>
      <c r="P40" s="736"/>
      <c r="Q40" s="670"/>
      <c r="R40" s="670"/>
      <c r="S40" s="670"/>
      <c r="T40" s="740"/>
      <c r="U40" s="670"/>
      <c r="V40" s="670"/>
      <c r="W40" s="670"/>
      <c r="X40" s="670"/>
      <c r="Y40" s="670"/>
      <c r="Z40" s="670"/>
      <c r="AA40" s="670"/>
      <c r="AB40" s="668"/>
      <c r="AC40" s="668"/>
      <c r="AD40" s="668"/>
      <c r="AE40" s="670"/>
      <c r="AF40" s="670"/>
      <c r="AG40" s="670"/>
      <c r="AH40" s="670"/>
      <c r="AI40" s="670"/>
      <c r="AJ40" s="670"/>
      <c r="AK40" s="668"/>
      <c r="AL40" s="668"/>
      <c r="AM40" s="668"/>
      <c r="AN40" s="668"/>
      <c r="AO40" s="668"/>
      <c r="AP40" s="668"/>
      <c r="AQ40" s="740"/>
      <c r="AR40" s="740"/>
      <c r="AS40" s="740"/>
      <c r="AT40" s="740"/>
      <c r="AU40" s="740"/>
      <c r="AV40" s="740"/>
      <c r="AW40" s="740"/>
      <c r="AX40" s="740"/>
      <c r="AY40" s="740"/>
      <c r="AZ40" s="740"/>
      <c r="BA40" s="670"/>
      <c r="BB40" s="670"/>
      <c r="BC40" s="730"/>
      <c r="BD40" s="6"/>
      <c r="BE40" s="7"/>
      <c r="BF40" s="7"/>
    </row>
    <row r="41" spans="1:58" ht="10.5" customHeight="1" x14ac:dyDescent="0.4">
      <c r="A41" s="752"/>
      <c r="B41" s="750"/>
      <c r="C41" s="750"/>
      <c r="D41" s="751"/>
      <c r="E41" s="737"/>
      <c r="F41" s="738"/>
      <c r="G41" s="738"/>
      <c r="H41" s="739"/>
      <c r="I41" s="737"/>
      <c r="J41" s="738"/>
      <c r="K41" s="738"/>
      <c r="L41" s="739"/>
      <c r="M41" s="737"/>
      <c r="N41" s="738"/>
      <c r="O41" s="738"/>
      <c r="P41" s="739"/>
      <c r="Q41" s="670"/>
      <c r="R41" s="670"/>
      <c r="S41" s="670"/>
      <c r="T41" s="740"/>
      <c r="U41" s="670"/>
      <c r="V41" s="670"/>
      <c r="W41" s="670"/>
      <c r="X41" s="670"/>
      <c r="Y41" s="670"/>
      <c r="Z41" s="670"/>
      <c r="AA41" s="670"/>
      <c r="AB41" s="668"/>
      <c r="AC41" s="668"/>
      <c r="AD41" s="668"/>
      <c r="AE41" s="670"/>
      <c r="AF41" s="670"/>
      <c r="AG41" s="670"/>
      <c r="AH41" s="670"/>
      <c r="AI41" s="670"/>
      <c r="AJ41" s="670"/>
      <c r="AK41" s="668"/>
      <c r="AL41" s="668"/>
      <c r="AM41" s="668"/>
      <c r="AN41" s="668"/>
      <c r="AO41" s="668"/>
      <c r="AP41" s="668"/>
      <c r="AQ41" s="740"/>
      <c r="AR41" s="740"/>
      <c r="AS41" s="740"/>
      <c r="AT41" s="740"/>
      <c r="AU41" s="740"/>
      <c r="AV41" s="740"/>
      <c r="AW41" s="740"/>
      <c r="AX41" s="740"/>
      <c r="AY41" s="740"/>
      <c r="AZ41" s="740"/>
      <c r="BA41" s="670"/>
      <c r="BB41" s="670"/>
      <c r="BC41" s="730"/>
      <c r="BD41" s="6"/>
      <c r="BE41" s="7"/>
      <c r="BF41" s="7"/>
    </row>
    <row r="42" spans="1:58" ht="10.5" customHeight="1" x14ac:dyDescent="0.4">
      <c r="A42" s="720"/>
      <c r="B42" s="721"/>
      <c r="C42" s="721"/>
      <c r="D42" s="722"/>
      <c r="E42" s="714"/>
      <c r="F42" s="715"/>
      <c r="G42" s="715"/>
      <c r="H42" s="715"/>
      <c r="I42" s="716"/>
      <c r="J42" s="670"/>
      <c r="K42" s="670"/>
      <c r="L42" s="670"/>
      <c r="M42" s="716"/>
      <c r="N42" s="670"/>
      <c r="O42" s="670"/>
      <c r="P42" s="670"/>
      <c r="Q42" s="716"/>
      <c r="R42" s="670"/>
      <c r="S42" s="670"/>
      <c r="T42" s="717"/>
      <c r="U42" s="718"/>
      <c r="V42" s="719"/>
      <c r="W42" s="719"/>
      <c r="X42" s="719"/>
      <c r="Y42" s="723" t="s">
        <v>421</v>
      </c>
      <c r="Z42" s="724"/>
      <c r="AA42" s="662"/>
      <c r="AB42" s="723" t="s">
        <v>421</v>
      </c>
      <c r="AC42" s="724"/>
      <c r="AD42" s="662"/>
      <c r="AE42" s="723" t="s">
        <v>421</v>
      </c>
      <c r="AF42" s="724"/>
      <c r="AG42" s="662"/>
      <c r="AH42" s="671" t="s">
        <v>422</v>
      </c>
      <c r="AI42" s="672"/>
      <c r="AJ42" s="728"/>
      <c r="AK42" s="667"/>
      <c r="AL42" s="668"/>
      <c r="AM42" s="668"/>
      <c r="AN42" s="669"/>
      <c r="AO42" s="670"/>
      <c r="AP42" s="670"/>
      <c r="AQ42" s="661"/>
      <c r="AR42" s="662"/>
      <c r="AS42" s="661"/>
      <c r="AT42" s="662"/>
      <c r="AU42" s="661"/>
      <c r="AV42" s="662"/>
      <c r="AW42" s="661"/>
      <c r="AX42" s="662"/>
      <c r="AY42" s="661"/>
      <c r="AZ42" s="662"/>
      <c r="BA42" s="671" t="s">
        <v>427</v>
      </c>
      <c r="BB42" s="672"/>
      <c r="BC42" s="673"/>
      <c r="BD42" s="6"/>
      <c r="BE42" s="7"/>
      <c r="BF42" s="7"/>
    </row>
    <row r="43" spans="1:58" ht="10.5" customHeight="1" x14ac:dyDescent="0.4">
      <c r="A43" s="710"/>
      <c r="B43" s="708"/>
      <c r="C43" s="708"/>
      <c r="D43" s="709"/>
      <c r="E43" s="714"/>
      <c r="F43" s="715"/>
      <c r="G43" s="715"/>
      <c r="H43" s="715"/>
      <c r="I43" s="716"/>
      <c r="J43" s="670"/>
      <c r="K43" s="670"/>
      <c r="L43" s="670"/>
      <c r="M43" s="716"/>
      <c r="N43" s="670"/>
      <c r="O43" s="670"/>
      <c r="P43" s="670"/>
      <c r="Q43" s="716"/>
      <c r="R43" s="670"/>
      <c r="S43" s="670"/>
      <c r="T43" s="717"/>
      <c r="U43" s="718"/>
      <c r="V43" s="719"/>
      <c r="W43" s="719"/>
      <c r="X43" s="719"/>
      <c r="Y43" s="663"/>
      <c r="Z43" s="725"/>
      <c r="AA43" s="664"/>
      <c r="AB43" s="663"/>
      <c r="AC43" s="725"/>
      <c r="AD43" s="664"/>
      <c r="AE43" s="663"/>
      <c r="AF43" s="725"/>
      <c r="AG43" s="664"/>
      <c r="AH43" s="674"/>
      <c r="AI43" s="675"/>
      <c r="AJ43" s="729"/>
      <c r="AK43" s="668"/>
      <c r="AL43" s="668"/>
      <c r="AM43" s="668"/>
      <c r="AN43" s="670"/>
      <c r="AO43" s="670"/>
      <c r="AP43" s="670"/>
      <c r="AQ43" s="663"/>
      <c r="AR43" s="664"/>
      <c r="AS43" s="663"/>
      <c r="AT43" s="664"/>
      <c r="AU43" s="663"/>
      <c r="AV43" s="664"/>
      <c r="AW43" s="663"/>
      <c r="AX43" s="664"/>
      <c r="AY43" s="663"/>
      <c r="AZ43" s="664"/>
      <c r="BA43" s="674"/>
      <c r="BB43" s="675"/>
      <c r="BC43" s="676"/>
      <c r="BD43" s="6"/>
      <c r="BE43" s="7"/>
      <c r="BF43" s="7"/>
    </row>
    <row r="44" spans="1:58" ht="10.5" customHeight="1" x14ac:dyDescent="0.4">
      <c r="A44" s="710"/>
      <c r="B44" s="708"/>
      <c r="C44" s="708"/>
      <c r="D44" s="709"/>
      <c r="E44" s="715"/>
      <c r="F44" s="715"/>
      <c r="G44" s="715"/>
      <c r="H44" s="715"/>
      <c r="I44" s="670"/>
      <c r="J44" s="670"/>
      <c r="K44" s="670"/>
      <c r="L44" s="670"/>
      <c r="M44" s="670"/>
      <c r="N44" s="670"/>
      <c r="O44" s="670"/>
      <c r="P44" s="670"/>
      <c r="Q44" s="670"/>
      <c r="R44" s="670"/>
      <c r="S44" s="670"/>
      <c r="T44" s="717"/>
      <c r="U44" s="719"/>
      <c r="V44" s="719"/>
      <c r="W44" s="719"/>
      <c r="X44" s="719"/>
      <c r="Y44" s="677"/>
      <c r="Z44" s="591"/>
      <c r="AA44" s="726"/>
      <c r="AB44" s="677"/>
      <c r="AC44" s="591"/>
      <c r="AD44" s="726"/>
      <c r="AE44" s="677"/>
      <c r="AF44" s="591"/>
      <c r="AG44" s="726"/>
      <c r="AH44" s="677"/>
      <c r="AI44" s="591"/>
      <c r="AJ44" s="726"/>
      <c r="AK44" s="668"/>
      <c r="AL44" s="668"/>
      <c r="AM44" s="668"/>
      <c r="AN44" s="670"/>
      <c r="AO44" s="670"/>
      <c r="AP44" s="670"/>
      <c r="AQ44" s="663"/>
      <c r="AR44" s="664"/>
      <c r="AS44" s="663"/>
      <c r="AT44" s="664"/>
      <c r="AU44" s="663"/>
      <c r="AV44" s="664"/>
      <c r="AW44" s="663"/>
      <c r="AX44" s="664"/>
      <c r="AY44" s="663"/>
      <c r="AZ44" s="664"/>
      <c r="BA44" s="677"/>
      <c r="BB44" s="591"/>
      <c r="BC44" s="678"/>
      <c r="BD44" s="6"/>
      <c r="BE44" s="7"/>
      <c r="BF44" s="7"/>
    </row>
    <row r="45" spans="1:58" ht="10.5" customHeight="1" x14ac:dyDescent="0.4">
      <c r="A45" s="710"/>
      <c r="B45" s="708"/>
      <c r="C45" s="708"/>
      <c r="D45" s="709"/>
      <c r="E45" s="715"/>
      <c r="F45" s="715"/>
      <c r="G45" s="715"/>
      <c r="H45" s="715"/>
      <c r="I45" s="670"/>
      <c r="J45" s="670"/>
      <c r="K45" s="670"/>
      <c r="L45" s="670"/>
      <c r="M45" s="670"/>
      <c r="N45" s="670"/>
      <c r="O45" s="670"/>
      <c r="P45" s="670"/>
      <c r="Q45" s="670"/>
      <c r="R45" s="670"/>
      <c r="S45" s="670"/>
      <c r="T45" s="717"/>
      <c r="U45" s="719"/>
      <c r="V45" s="719"/>
      <c r="W45" s="719"/>
      <c r="X45" s="719"/>
      <c r="Y45" s="679"/>
      <c r="Z45" s="680"/>
      <c r="AA45" s="727"/>
      <c r="AB45" s="679"/>
      <c r="AC45" s="680"/>
      <c r="AD45" s="727"/>
      <c r="AE45" s="679"/>
      <c r="AF45" s="680"/>
      <c r="AG45" s="727"/>
      <c r="AH45" s="679"/>
      <c r="AI45" s="680"/>
      <c r="AJ45" s="727"/>
      <c r="AK45" s="668"/>
      <c r="AL45" s="668"/>
      <c r="AM45" s="668"/>
      <c r="AN45" s="670"/>
      <c r="AO45" s="670"/>
      <c r="AP45" s="670"/>
      <c r="AQ45" s="665"/>
      <c r="AR45" s="666"/>
      <c r="AS45" s="665"/>
      <c r="AT45" s="666"/>
      <c r="AU45" s="665"/>
      <c r="AV45" s="666"/>
      <c r="AW45" s="665"/>
      <c r="AX45" s="666"/>
      <c r="AY45" s="665"/>
      <c r="AZ45" s="666"/>
      <c r="BA45" s="679"/>
      <c r="BB45" s="680"/>
      <c r="BC45" s="681"/>
      <c r="BD45" s="6"/>
      <c r="BE45" s="7"/>
      <c r="BF45" s="7"/>
    </row>
    <row r="46" spans="1:58" ht="10.5" customHeight="1" x14ac:dyDescent="0.4">
      <c r="A46" s="720"/>
      <c r="B46" s="721"/>
      <c r="C46" s="721"/>
      <c r="D46" s="722"/>
      <c r="E46" s="714"/>
      <c r="F46" s="715"/>
      <c r="G46" s="715"/>
      <c r="H46" s="715"/>
      <c r="I46" s="716"/>
      <c r="J46" s="670"/>
      <c r="K46" s="670"/>
      <c r="L46" s="670"/>
      <c r="M46" s="716"/>
      <c r="N46" s="670"/>
      <c r="O46" s="670"/>
      <c r="P46" s="670"/>
      <c r="Q46" s="716"/>
      <c r="R46" s="670"/>
      <c r="S46" s="670"/>
      <c r="T46" s="717"/>
      <c r="U46" s="718"/>
      <c r="V46" s="719"/>
      <c r="W46" s="719"/>
      <c r="X46" s="719"/>
      <c r="Y46" s="723" t="s">
        <v>421</v>
      </c>
      <c r="Z46" s="724"/>
      <c r="AA46" s="662"/>
      <c r="AB46" s="723" t="s">
        <v>421</v>
      </c>
      <c r="AC46" s="724"/>
      <c r="AD46" s="662"/>
      <c r="AE46" s="723" t="s">
        <v>421</v>
      </c>
      <c r="AF46" s="724"/>
      <c r="AG46" s="662"/>
      <c r="AH46" s="671" t="s">
        <v>422</v>
      </c>
      <c r="AI46" s="672"/>
      <c r="AJ46" s="728"/>
      <c r="AK46" s="667"/>
      <c r="AL46" s="668"/>
      <c r="AM46" s="668"/>
      <c r="AN46" s="669"/>
      <c r="AO46" s="670"/>
      <c r="AP46" s="670"/>
      <c r="AQ46" s="661"/>
      <c r="AR46" s="662"/>
      <c r="AS46" s="661"/>
      <c r="AT46" s="662"/>
      <c r="AU46" s="661"/>
      <c r="AV46" s="662"/>
      <c r="AW46" s="661"/>
      <c r="AX46" s="662"/>
      <c r="AY46" s="661"/>
      <c r="AZ46" s="662"/>
      <c r="BA46" s="671" t="s">
        <v>427</v>
      </c>
      <c r="BB46" s="672"/>
      <c r="BC46" s="673"/>
      <c r="BD46" s="6"/>
      <c r="BE46" s="7"/>
      <c r="BF46" s="7"/>
    </row>
    <row r="47" spans="1:58" ht="10.5" customHeight="1" x14ac:dyDescent="0.4">
      <c r="A47" s="710"/>
      <c r="B47" s="708"/>
      <c r="C47" s="708"/>
      <c r="D47" s="709"/>
      <c r="E47" s="714"/>
      <c r="F47" s="715"/>
      <c r="G47" s="715"/>
      <c r="H47" s="715"/>
      <c r="I47" s="716"/>
      <c r="J47" s="670"/>
      <c r="K47" s="670"/>
      <c r="L47" s="670"/>
      <c r="M47" s="716"/>
      <c r="N47" s="670"/>
      <c r="O47" s="670"/>
      <c r="P47" s="670"/>
      <c r="Q47" s="716"/>
      <c r="R47" s="670"/>
      <c r="S47" s="670"/>
      <c r="T47" s="717"/>
      <c r="U47" s="718"/>
      <c r="V47" s="719"/>
      <c r="W47" s="719"/>
      <c r="X47" s="719"/>
      <c r="Y47" s="663"/>
      <c r="Z47" s="725"/>
      <c r="AA47" s="664"/>
      <c r="AB47" s="663"/>
      <c r="AC47" s="725"/>
      <c r="AD47" s="664"/>
      <c r="AE47" s="663"/>
      <c r="AF47" s="725"/>
      <c r="AG47" s="664"/>
      <c r="AH47" s="674"/>
      <c r="AI47" s="675"/>
      <c r="AJ47" s="729"/>
      <c r="AK47" s="668"/>
      <c r="AL47" s="668"/>
      <c r="AM47" s="668"/>
      <c r="AN47" s="670"/>
      <c r="AO47" s="670"/>
      <c r="AP47" s="670"/>
      <c r="AQ47" s="663"/>
      <c r="AR47" s="664"/>
      <c r="AS47" s="663"/>
      <c r="AT47" s="664"/>
      <c r="AU47" s="663"/>
      <c r="AV47" s="664"/>
      <c r="AW47" s="663"/>
      <c r="AX47" s="664"/>
      <c r="AY47" s="663"/>
      <c r="AZ47" s="664"/>
      <c r="BA47" s="674"/>
      <c r="BB47" s="675"/>
      <c r="BC47" s="676"/>
      <c r="BD47" s="6"/>
      <c r="BE47" s="7"/>
      <c r="BF47" s="7"/>
    </row>
    <row r="48" spans="1:58" ht="10.5" customHeight="1" x14ac:dyDescent="0.4">
      <c r="A48" s="710"/>
      <c r="B48" s="708"/>
      <c r="C48" s="708"/>
      <c r="D48" s="709"/>
      <c r="E48" s="715"/>
      <c r="F48" s="715"/>
      <c r="G48" s="715"/>
      <c r="H48" s="715"/>
      <c r="I48" s="670"/>
      <c r="J48" s="670"/>
      <c r="K48" s="670"/>
      <c r="L48" s="670"/>
      <c r="M48" s="670"/>
      <c r="N48" s="670"/>
      <c r="O48" s="670"/>
      <c r="P48" s="670"/>
      <c r="Q48" s="670"/>
      <c r="R48" s="670"/>
      <c r="S48" s="670"/>
      <c r="T48" s="717"/>
      <c r="U48" s="719"/>
      <c r="V48" s="719"/>
      <c r="W48" s="719"/>
      <c r="X48" s="719"/>
      <c r="Y48" s="677"/>
      <c r="Z48" s="591"/>
      <c r="AA48" s="726"/>
      <c r="AB48" s="677"/>
      <c r="AC48" s="591"/>
      <c r="AD48" s="726"/>
      <c r="AE48" s="677"/>
      <c r="AF48" s="591"/>
      <c r="AG48" s="726"/>
      <c r="AH48" s="677"/>
      <c r="AI48" s="591"/>
      <c r="AJ48" s="726"/>
      <c r="AK48" s="668"/>
      <c r="AL48" s="668"/>
      <c r="AM48" s="668"/>
      <c r="AN48" s="670"/>
      <c r="AO48" s="670"/>
      <c r="AP48" s="670"/>
      <c r="AQ48" s="663"/>
      <c r="AR48" s="664"/>
      <c r="AS48" s="663"/>
      <c r="AT48" s="664"/>
      <c r="AU48" s="663"/>
      <c r="AV48" s="664"/>
      <c r="AW48" s="663"/>
      <c r="AX48" s="664"/>
      <c r="AY48" s="663"/>
      <c r="AZ48" s="664"/>
      <c r="BA48" s="677"/>
      <c r="BB48" s="591"/>
      <c r="BC48" s="678"/>
      <c r="BD48" s="6"/>
      <c r="BE48" s="7"/>
      <c r="BF48" s="7"/>
    </row>
    <row r="49" spans="1:62" ht="10.5" customHeight="1" x14ac:dyDescent="0.4">
      <c r="A49" s="711"/>
      <c r="B49" s="712"/>
      <c r="C49" s="712"/>
      <c r="D49" s="713"/>
      <c r="E49" s="715"/>
      <c r="F49" s="715"/>
      <c r="G49" s="715"/>
      <c r="H49" s="715"/>
      <c r="I49" s="670"/>
      <c r="J49" s="670"/>
      <c r="K49" s="670"/>
      <c r="L49" s="670"/>
      <c r="M49" s="670"/>
      <c r="N49" s="670"/>
      <c r="O49" s="670"/>
      <c r="P49" s="670"/>
      <c r="Q49" s="670"/>
      <c r="R49" s="670"/>
      <c r="S49" s="670"/>
      <c r="T49" s="717"/>
      <c r="U49" s="719"/>
      <c r="V49" s="719"/>
      <c r="W49" s="719"/>
      <c r="X49" s="719"/>
      <c r="Y49" s="679"/>
      <c r="Z49" s="680"/>
      <c r="AA49" s="727"/>
      <c r="AB49" s="679"/>
      <c r="AC49" s="680"/>
      <c r="AD49" s="727"/>
      <c r="AE49" s="679"/>
      <c r="AF49" s="680"/>
      <c r="AG49" s="727"/>
      <c r="AH49" s="679"/>
      <c r="AI49" s="680"/>
      <c r="AJ49" s="727"/>
      <c r="AK49" s="668"/>
      <c r="AL49" s="668"/>
      <c r="AM49" s="668"/>
      <c r="AN49" s="670"/>
      <c r="AO49" s="670"/>
      <c r="AP49" s="670"/>
      <c r="AQ49" s="665"/>
      <c r="AR49" s="666"/>
      <c r="AS49" s="665"/>
      <c r="AT49" s="666"/>
      <c r="AU49" s="665"/>
      <c r="AV49" s="666"/>
      <c r="AW49" s="665"/>
      <c r="AX49" s="666"/>
      <c r="AY49" s="665"/>
      <c r="AZ49" s="666"/>
      <c r="BA49" s="679"/>
      <c r="BB49" s="680"/>
      <c r="BC49" s="681"/>
      <c r="BD49" s="6"/>
      <c r="BE49" s="7"/>
      <c r="BF49" s="7"/>
    </row>
    <row r="50" spans="1:62" ht="10.5" customHeight="1" x14ac:dyDescent="0.4">
      <c r="A50" s="707"/>
      <c r="B50" s="708"/>
      <c r="C50" s="708"/>
      <c r="D50" s="709"/>
      <c r="E50" s="714"/>
      <c r="F50" s="715"/>
      <c r="G50" s="715"/>
      <c r="H50" s="715"/>
      <c r="I50" s="716"/>
      <c r="J50" s="670"/>
      <c r="K50" s="670"/>
      <c r="L50" s="670"/>
      <c r="M50" s="716"/>
      <c r="N50" s="670"/>
      <c r="O50" s="670"/>
      <c r="P50" s="670"/>
      <c r="Q50" s="716"/>
      <c r="R50" s="670"/>
      <c r="S50" s="670"/>
      <c r="T50" s="717"/>
      <c r="U50" s="718"/>
      <c r="V50" s="719"/>
      <c r="W50" s="719"/>
      <c r="X50" s="719"/>
      <c r="Y50" s="723" t="s">
        <v>421</v>
      </c>
      <c r="Z50" s="724"/>
      <c r="AA50" s="662"/>
      <c r="AB50" s="723" t="s">
        <v>421</v>
      </c>
      <c r="AC50" s="724"/>
      <c r="AD50" s="662"/>
      <c r="AE50" s="723" t="s">
        <v>421</v>
      </c>
      <c r="AF50" s="724"/>
      <c r="AG50" s="662"/>
      <c r="AH50" s="671" t="s">
        <v>422</v>
      </c>
      <c r="AI50" s="672"/>
      <c r="AJ50" s="728"/>
      <c r="AK50" s="667"/>
      <c r="AL50" s="668"/>
      <c r="AM50" s="668"/>
      <c r="AN50" s="669"/>
      <c r="AO50" s="670"/>
      <c r="AP50" s="670"/>
      <c r="AQ50" s="661"/>
      <c r="AR50" s="662"/>
      <c r="AS50" s="661"/>
      <c r="AT50" s="662"/>
      <c r="AU50" s="661"/>
      <c r="AV50" s="662"/>
      <c r="AW50" s="661"/>
      <c r="AX50" s="662"/>
      <c r="AY50" s="661"/>
      <c r="AZ50" s="662"/>
      <c r="BA50" s="671" t="s">
        <v>427</v>
      </c>
      <c r="BB50" s="672"/>
      <c r="BC50" s="673"/>
      <c r="BD50" s="6"/>
      <c r="BE50" s="7"/>
      <c r="BF50" s="7"/>
    </row>
    <row r="51" spans="1:62" ht="10.5" customHeight="1" x14ac:dyDescent="0.4">
      <c r="A51" s="710"/>
      <c r="B51" s="708"/>
      <c r="C51" s="708"/>
      <c r="D51" s="709"/>
      <c r="E51" s="714"/>
      <c r="F51" s="715"/>
      <c r="G51" s="715"/>
      <c r="H51" s="715"/>
      <c r="I51" s="716"/>
      <c r="J51" s="670"/>
      <c r="K51" s="670"/>
      <c r="L51" s="670"/>
      <c r="M51" s="716"/>
      <c r="N51" s="670"/>
      <c r="O51" s="670"/>
      <c r="P51" s="670"/>
      <c r="Q51" s="716"/>
      <c r="R51" s="670"/>
      <c r="S51" s="670"/>
      <c r="T51" s="717"/>
      <c r="U51" s="718"/>
      <c r="V51" s="719"/>
      <c r="W51" s="719"/>
      <c r="X51" s="719"/>
      <c r="Y51" s="663"/>
      <c r="Z51" s="725"/>
      <c r="AA51" s="664"/>
      <c r="AB51" s="663"/>
      <c r="AC51" s="725"/>
      <c r="AD51" s="664"/>
      <c r="AE51" s="663"/>
      <c r="AF51" s="725"/>
      <c r="AG51" s="664"/>
      <c r="AH51" s="674"/>
      <c r="AI51" s="675"/>
      <c r="AJ51" s="729"/>
      <c r="AK51" s="668"/>
      <c r="AL51" s="668"/>
      <c r="AM51" s="668"/>
      <c r="AN51" s="670"/>
      <c r="AO51" s="670"/>
      <c r="AP51" s="670"/>
      <c r="AQ51" s="663"/>
      <c r="AR51" s="664"/>
      <c r="AS51" s="663"/>
      <c r="AT51" s="664"/>
      <c r="AU51" s="663"/>
      <c r="AV51" s="664"/>
      <c r="AW51" s="663"/>
      <c r="AX51" s="664"/>
      <c r="AY51" s="663"/>
      <c r="AZ51" s="664"/>
      <c r="BA51" s="674"/>
      <c r="BB51" s="675"/>
      <c r="BC51" s="676"/>
      <c r="BD51" s="6"/>
      <c r="BE51" s="7"/>
      <c r="BF51" s="7"/>
    </row>
    <row r="52" spans="1:62" ht="10.5" customHeight="1" x14ac:dyDescent="0.4">
      <c r="A52" s="710"/>
      <c r="B52" s="708"/>
      <c r="C52" s="708"/>
      <c r="D52" s="709"/>
      <c r="E52" s="715"/>
      <c r="F52" s="715"/>
      <c r="G52" s="715"/>
      <c r="H52" s="715"/>
      <c r="I52" s="670"/>
      <c r="J52" s="670"/>
      <c r="K52" s="670"/>
      <c r="L52" s="670"/>
      <c r="M52" s="670"/>
      <c r="N52" s="670"/>
      <c r="O52" s="670"/>
      <c r="P52" s="670"/>
      <c r="Q52" s="670"/>
      <c r="R52" s="670"/>
      <c r="S52" s="670"/>
      <c r="T52" s="717"/>
      <c r="U52" s="719"/>
      <c r="V52" s="719"/>
      <c r="W52" s="719"/>
      <c r="X52" s="719"/>
      <c r="Y52" s="677"/>
      <c r="Z52" s="591"/>
      <c r="AA52" s="726"/>
      <c r="AB52" s="677"/>
      <c r="AC52" s="591"/>
      <c r="AD52" s="726"/>
      <c r="AE52" s="677"/>
      <c r="AF52" s="591"/>
      <c r="AG52" s="726"/>
      <c r="AH52" s="677"/>
      <c r="AI52" s="591"/>
      <c r="AJ52" s="726"/>
      <c r="AK52" s="668"/>
      <c r="AL52" s="668"/>
      <c r="AM52" s="668"/>
      <c r="AN52" s="670"/>
      <c r="AO52" s="670"/>
      <c r="AP52" s="670"/>
      <c r="AQ52" s="663"/>
      <c r="AR52" s="664"/>
      <c r="AS52" s="663"/>
      <c r="AT52" s="664"/>
      <c r="AU52" s="663"/>
      <c r="AV52" s="664"/>
      <c r="AW52" s="663"/>
      <c r="AX52" s="664"/>
      <c r="AY52" s="663"/>
      <c r="AZ52" s="664"/>
      <c r="BA52" s="677"/>
      <c r="BB52" s="591"/>
      <c r="BC52" s="678"/>
      <c r="BD52" s="6"/>
      <c r="BE52" s="7"/>
      <c r="BF52" s="7"/>
    </row>
    <row r="53" spans="1:62" ht="10.5" customHeight="1" x14ac:dyDescent="0.4">
      <c r="A53" s="711"/>
      <c r="B53" s="712"/>
      <c r="C53" s="712"/>
      <c r="D53" s="713"/>
      <c r="E53" s="715"/>
      <c r="F53" s="715"/>
      <c r="G53" s="715"/>
      <c r="H53" s="715"/>
      <c r="I53" s="670"/>
      <c r="J53" s="670"/>
      <c r="K53" s="670"/>
      <c r="L53" s="670"/>
      <c r="M53" s="670"/>
      <c r="N53" s="670"/>
      <c r="O53" s="670"/>
      <c r="P53" s="670"/>
      <c r="Q53" s="670"/>
      <c r="R53" s="670"/>
      <c r="S53" s="670"/>
      <c r="T53" s="717"/>
      <c r="U53" s="719"/>
      <c r="V53" s="719"/>
      <c r="W53" s="719"/>
      <c r="X53" s="719"/>
      <c r="Y53" s="679"/>
      <c r="Z53" s="680"/>
      <c r="AA53" s="727"/>
      <c r="AB53" s="679"/>
      <c r="AC53" s="680"/>
      <c r="AD53" s="727"/>
      <c r="AE53" s="679"/>
      <c r="AF53" s="680"/>
      <c r="AG53" s="727"/>
      <c r="AH53" s="679"/>
      <c r="AI53" s="680"/>
      <c r="AJ53" s="727"/>
      <c r="AK53" s="668"/>
      <c r="AL53" s="668"/>
      <c r="AM53" s="668"/>
      <c r="AN53" s="670"/>
      <c r="AO53" s="670"/>
      <c r="AP53" s="670"/>
      <c r="AQ53" s="665"/>
      <c r="AR53" s="666"/>
      <c r="AS53" s="665"/>
      <c r="AT53" s="666"/>
      <c r="AU53" s="665"/>
      <c r="AV53" s="666"/>
      <c r="AW53" s="665"/>
      <c r="AX53" s="666"/>
      <c r="AY53" s="665"/>
      <c r="AZ53" s="666"/>
      <c r="BA53" s="679"/>
      <c r="BB53" s="680"/>
      <c r="BC53" s="681"/>
      <c r="BD53" s="6"/>
      <c r="BE53" s="7"/>
      <c r="BF53" s="7"/>
    </row>
    <row r="54" spans="1:62" ht="10.5" customHeight="1" x14ac:dyDescent="0.4">
      <c r="A54" s="688" t="s">
        <v>248</v>
      </c>
      <c r="B54" s="689"/>
      <c r="C54" s="689"/>
      <c r="D54" s="689"/>
      <c r="E54" s="689"/>
      <c r="F54" s="689"/>
      <c r="G54" s="689"/>
      <c r="H54" s="689"/>
      <c r="I54" s="689"/>
      <c r="J54" s="689"/>
      <c r="K54" s="689"/>
      <c r="L54" s="689"/>
      <c r="M54" s="706" t="s">
        <v>398</v>
      </c>
      <c r="N54" s="689"/>
      <c r="O54" s="689"/>
      <c r="P54" s="689"/>
      <c r="Q54" s="689"/>
      <c r="R54" s="689"/>
      <c r="S54" s="689"/>
      <c r="T54" s="689"/>
      <c r="U54" s="689"/>
      <c r="V54" s="689"/>
      <c r="W54" s="689"/>
      <c r="X54" s="689"/>
      <c r="Y54" s="689"/>
      <c r="Z54" s="689"/>
      <c r="AA54" s="689"/>
      <c r="AB54" s="689"/>
      <c r="AC54" s="689"/>
      <c r="AD54" s="689"/>
      <c r="AE54" s="689"/>
      <c r="AF54" s="689"/>
      <c r="AG54" s="689"/>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48"/>
      <c r="BI54" s="8"/>
      <c r="BJ54" s="9"/>
    </row>
    <row r="55" spans="1:62" ht="6.95" customHeight="1" x14ac:dyDescent="0.4">
      <c r="A55" s="690"/>
      <c r="B55" s="691"/>
      <c r="C55" s="691"/>
      <c r="D55" s="691"/>
      <c r="E55" s="691"/>
      <c r="F55" s="691"/>
      <c r="G55" s="691"/>
      <c r="H55" s="691"/>
      <c r="I55" s="691"/>
      <c r="J55" s="691"/>
      <c r="K55" s="691"/>
      <c r="L55" s="691"/>
      <c r="M55" s="691"/>
      <c r="N55" s="691"/>
      <c r="O55" s="691"/>
      <c r="P55" s="691"/>
      <c r="Q55" s="691"/>
      <c r="R55" s="691"/>
      <c r="S55" s="691"/>
      <c r="T55" s="691"/>
      <c r="U55" s="691"/>
      <c r="V55" s="691"/>
      <c r="W55" s="691"/>
      <c r="X55" s="691"/>
      <c r="Y55" s="691"/>
      <c r="Z55" s="691"/>
      <c r="AA55" s="691"/>
      <c r="AB55" s="691"/>
      <c r="AC55" s="691"/>
      <c r="AD55" s="691"/>
      <c r="AE55" s="691"/>
      <c r="AF55" s="691"/>
      <c r="AG55" s="691"/>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1"/>
      <c r="BI55" s="9"/>
      <c r="BJ55" s="9"/>
    </row>
    <row r="56" spans="1:62" ht="10.5" customHeight="1" x14ac:dyDescent="0.4">
      <c r="A56" s="696" t="s">
        <v>187</v>
      </c>
      <c r="B56" s="697"/>
      <c r="C56" s="697"/>
      <c r="D56" s="697"/>
      <c r="E56" s="697"/>
      <c r="F56" s="697"/>
      <c r="G56" s="697"/>
      <c r="H56" s="697"/>
      <c r="I56" s="697"/>
      <c r="J56" s="697"/>
      <c r="K56" s="697"/>
      <c r="L56" s="700"/>
      <c r="M56" s="701" t="s">
        <v>201</v>
      </c>
      <c r="N56" s="702"/>
      <c r="O56" s="703" t="s">
        <v>189</v>
      </c>
      <c r="P56" s="703"/>
      <c r="Q56" s="703"/>
      <c r="R56" s="703"/>
      <c r="S56" s="703"/>
      <c r="T56" s="10"/>
      <c r="U56" s="10"/>
      <c r="V56" s="10"/>
      <c r="W56" s="701" t="s">
        <v>200</v>
      </c>
      <c r="X56" s="702"/>
      <c r="Y56" s="703" t="s">
        <v>190</v>
      </c>
      <c r="Z56" s="704"/>
      <c r="AA56" s="704"/>
      <c r="AB56" s="704"/>
      <c r="AC56" s="704"/>
      <c r="AD56" s="704"/>
      <c r="AE56" s="704"/>
      <c r="AF56" s="704"/>
      <c r="AG56" s="704"/>
      <c r="AH56" s="704"/>
      <c r="AI56" s="704"/>
      <c r="AJ56" s="131"/>
      <c r="AK56" s="131"/>
      <c r="AL56" s="131"/>
      <c r="AM56" s="131"/>
      <c r="AN56" s="131"/>
      <c r="AO56" s="131"/>
      <c r="AP56" s="131"/>
      <c r="AQ56" s="131"/>
      <c r="AR56" s="131"/>
      <c r="AS56" s="131"/>
      <c r="AT56" s="131"/>
      <c r="AU56" s="131"/>
      <c r="AV56" s="131"/>
      <c r="AW56" s="132"/>
      <c r="AX56" s="132"/>
      <c r="AY56" s="132"/>
      <c r="AZ56" s="132"/>
      <c r="BA56" s="132"/>
      <c r="BB56" s="132"/>
      <c r="BC56" s="11"/>
      <c r="BI56" s="8"/>
      <c r="BJ56" s="9"/>
    </row>
    <row r="57" spans="1:62" ht="10.5" customHeight="1" x14ac:dyDescent="0.4">
      <c r="A57" s="698"/>
      <c r="B57" s="699"/>
      <c r="C57" s="699"/>
      <c r="D57" s="699"/>
      <c r="E57" s="699"/>
      <c r="F57" s="699"/>
      <c r="G57" s="699"/>
      <c r="H57" s="699"/>
      <c r="I57" s="699"/>
      <c r="J57" s="699"/>
      <c r="K57" s="699"/>
      <c r="L57" s="630"/>
      <c r="M57" s="650"/>
      <c r="N57" s="650"/>
      <c r="O57" s="652"/>
      <c r="P57" s="652"/>
      <c r="Q57" s="652"/>
      <c r="R57" s="652"/>
      <c r="S57" s="652"/>
      <c r="T57" s="130"/>
      <c r="U57" s="130"/>
      <c r="V57" s="136"/>
      <c r="W57" s="650"/>
      <c r="X57" s="650"/>
      <c r="Y57" s="705"/>
      <c r="Z57" s="705"/>
      <c r="AA57" s="705"/>
      <c r="AB57" s="705"/>
      <c r="AC57" s="705"/>
      <c r="AD57" s="705"/>
      <c r="AE57" s="705"/>
      <c r="AF57" s="705"/>
      <c r="AG57" s="705"/>
      <c r="AH57" s="705"/>
      <c r="AI57" s="705"/>
      <c r="AJ57" s="136"/>
      <c r="AK57" s="136"/>
      <c r="AL57" s="136"/>
      <c r="AM57" s="136"/>
      <c r="AN57" s="136"/>
      <c r="AO57" s="136"/>
      <c r="AP57" s="136"/>
      <c r="AQ57" s="136"/>
      <c r="AR57" s="136"/>
      <c r="AS57" s="136"/>
      <c r="AT57" s="136"/>
      <c r="AU57" s="136"/>
      <c r="AV57" s="136"/>
      <c r="AW57" s="133"/>
      <c r="AX57" s="133"/>
      <c r="AY57" s="133"/>
      <c r="AZ57" s="133"/>
      <c r="BA57" s="133"/>
      <c r="BB57" s="133"/>
      <c r="BC57" s="12"/>
      <c r="BI57" s="9"/>
      <c r="BJ57" s="9"/>
    </row>
    <row r="58" spans="1:62" ht="20.100000000000001" customHeight="1" x14ac:dyDescent="0.4">
      <c r="A58" s="203"/>
      <c r="B58" s="692" t="s">
        <v>346</v>
      </c>
      <c r="C58" s="692"/>
      <c r="D58" s="692"/>
      <c r="E58" s="692"/>
      <c r="F58" s="693">
        <f>P58+Z58+AT58</f>
        <v>500</v>
      </c>
      <c r="G58" s="693"/>
      <c r="H58" s="693"/>
      <c r="I58" s="693"/>
      <c r="J58" s="204" t="s">
        <v>347</v>
      </c>
      <c r="K58" s="204"/>
      <c r="L58" s="204" t="s">
        <v>348</v>
      </c>
      <c r="M58" s="204" t="s">
        <v>349</v>
      </c>
      <c r="N58" s="204"/>
      <c r="O58" s="204"/>
      <c r="P58" s="693"/>
      <c r="Q58" s="693"/>
      <c r="R58" s="693"/>
      <c r="S58" s="693"/>
      <c r="T58" s="204" t="s">
        <v>350</v>
      </c>
      <c r="U58" s="204"/>
      <c r="V58" s="204" t="s">
        <v>351</v>
      </c>
      <c r="W58" s="204" t="s">
        <v>219</v>
      </c>
      <c r="X58" s="204"/>
      <c r="Y58" s="204"/>
      <c r="Z58" s="693">
        <v>500</v>
      </c>
      <c r="AA58" s="693"/>
      <c r="AB58" s="693"/>
      <c r="AC58" s="693"/>
      <c r="AD58" s="204" t="s">
        <v>352</v>
      </c>
      <c r="AE58" s="204"/>
      <c r="AF58" s="204" t="s">
        <v>353</v>
      </c>
      <c r="AG58" s="215" t="s">
        <v>435</v>
      </c>
      <c r="AH58" s="215"/>
      <c r="AI58" s="215"/>
      <c r="AK58" s="1" t="s">
        <v>217</v>
      </c>
      <c r="AL58" s="694"/>
      <c r="AM58" s="695"/>
      <c r="AN58" s="695"/>
      <c r="AO58" s="695"/>
      <c r="AP58" s="695"/>
      <c r="AQ58" s="695"/>
      <c r="AR58" s="215" t="s">
        <v>218</v>
      </c>
      <c r="AT58" s="693"/>
      <c r="AU58" s="693"/>
      <c r="AV58" s="693"/>
      <c r="AW58" s="693"/>
      <c r="AX58" s="215" t="s">
        <v>123</v>
      </c>
      <c r="AY58" s="215"/>
      <c r="AZ58" s="215"/>
      <c r="BA58" s="215"/>
      <c r="BB58" s="215"/>
      <c r="BC58" s="205"/>
    </row>
    <row r="59" spans="1:62" ht="10.5" customHeight="1" x14ac:dyDescent="0.4">
      <c r="A59" s="684" t="s">
        <v>275</v>
      </c>
      <c r="B59" s="685"/>
      <c r="C59" s="685"/>
      <c r="D59" s="685"/>
      <c r="E59" s="685"/>
      <c r="F59" s="685"/>
      <c r="G59" s="685"/>
      <c r="H59" s="685"/>
      <c r="I59" s="685"/>
      <c r="J59" s="685"/>
      <c r="K59" s="685"/>
      <c r="L59" s="685"/>
      <c r="M59" s="685"/>
      <c r="N59" s="685"/>
      <c r="O59" s="685"/>
      <c r="P59" s="685"/>
      <c r="Q59" s="685"/>
      <c r="R59" s="685"/>
      <c r="S59" s="685"/>
      <c r="T59" s="685"/>
      <c r="U59" s="685"/>
      <c r="V59" s="685"/>
      <c r="W59" s="685"/>
      <c r="X59" s="685"/>
      <c r="Y59" s="685"/>
      <c r="Z59" s="685"/>
      <c r="AA59" s="685"/>
      <c r="AB59" s="685"/>
      <c r="AC59" s="685"/>
      <c r="AD59" s="685"/>
      <c r="AE59" s="685"/>
      <c r="AF59" s="685"/>
      <c r="AG59" s="685"/>
      <c r="AH59" s="685"/>
      <c r="AI59" s="685"/>
      <c r="AJ59" s="685"/>
      <c r="AK59" s="685"/>
      <c r="AL59" s="685"/>
      <c r="AM59" s="686"/>
      <c r="AN59" s="686"/>
      <c r="AO59" s="686"/>
      <c r="AP59" s="686"/>
      <c r="AQ59" s="686"/>
      <c r="AR59" s="686"/>
      <c r="AS59" s="686"/>
      <c r="AT59" s="686"/>
      <c r="AU59" s="686"/>
      <c r="AV59" s="686"/>
      <c r="AW59" s="686"/>
      <c r="AX59" s="686"/>
      <c r="AY59" s="686"/>
      <c r="AZ59" s="686"/>
      <c r="BA59" s="686"/>
      <c r="BB59" s="686"/>
      <c r="BC59" s="687"/>
    </row>
    <row r="60" spans="1:62" ht="6.95" customHeight="1" x14ac:dyDescent="0.4">
      <c r="A60" s="623"/>
      <c r="B60" s="624"/>
      <c r="C60" s="624"/>
      <c r="D60" s="624"/>
      <c r="E60" s="624"/>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624"/>
      <c r="AL60" s="624"/>
      <c r="AM60" s="625"/>
      <c r="AN60" s="625"/>
      <c r="AO60" s="625"/>
      <c r="AP60" s="625"/>
      <c r="AQ60" s="625"/>
      <c r="AR60" s="625"/>
      <c r="AS60" s="625"/>
      <c r="AT60" s="625"/>
      <c r="AU60" s="625"/>
      <c r="AV60" s="625"/>
      <c r="AW60" s="625"/>
      <c r="AX60" s="625"/>
      <c r="AY60" s="625"/>
      <c r="AZ60" s="625"/>
      <c r="BA60" s="625"/>
      <c r="BB60" s="625"/>
      <c r="BC60" s="626"/>
    </row>
    <row r="61" spans="1:62" ht="10.5" customHeight="1" x14ac:dyDescent="0.4">
      <c r="A61" s="647"/>
      <c r="B61" s="630"/>
      <c r="C61" s="649" t="s">
        <v>201</v>
      </c>
      <c r="D61" s="650"/>
      <c r="E61" s="652" t="s">
        <v>191</v>
      </c>
      <c r="F61" s="652"/>
      <c r="G61" s="652"/>
      <c r="H61" s="652"/>
      <c r="I61" s="652"/>
      <c r="J61" s="630"/>
      <c r="K61" s="630"/>
      <c r="L61" s="649" t="s">
        <v>200</v>
      </c>
      <c r="M61" s="650"/>
      <c r="N61" s="630" t="s">
        <v>192</v>
      </c>
      <c r="O61" s="630"/>
      <c r="P61" s="630"/>
      <c r="Q61" s="630"/>
      <c r="R61" s="630"/>
      <c r="S61" s="654" t="s">
        <v>193</v>
      </c>
      <c r="T61" s="654"/>
      <c r="U61" s="654"/>
      <c r="V61" s="654"/>
      <c r="W61" s="654"/>
      <c r="X61" s="654"/>
      <c r="Y61" s="654"/>
      <c r="Z61" s="654"/>
      <c r="AA61" s="654"/>
      <c r="AB61" s="656"/>
      <c r="AC61" s="656"/>
      <c r="AD61" s="656"/>
      <c r="AE61" s="656"/>
      <c r="AF61" s="656"/>
      <c r="AG61" s="656"/>
      <c r="AH61" s="656"/>
      <c r="AI61" s="656"/>
      <c r="AJ61" s="656"/>
      <c r="AK61" s="656"/>
      <c r="AL61" s="656"/>
      <c r="AM61" s="656"/>
      <c r="AN61" s="656"/>
      <c r="AO61" s="656"/>
      <c r="AP61" s="656"/>
      <c r="AQ61" s="656"/>
      <c r="AR61" s="656"/>
      <c r="AS61" s="656"/>
      <c r="AT61" s="656"/>
      <c r="AU61" s="656"/>
      <c r="AV61" s="656"/>
      <c r="AW61" s="656"/>
      <c r="AX61" s="656"/>
      <c r="AY61" s="656"/>
      <c r="AZ61" s="630" t="s">
        <v>354</v>
      </c>
      <c r="BA61" s="630"/>
      <c r="BB61" s="13"/>
      <c r="BC61" s="14"/>
    </row>
    <row r="62" spans="1:62" ht="10.5" customHeight="1" x14ac:dyDescent="0.4">
      <c r="A62" s="648"/>
      <c r="B62" s="631"/>
      <c r="C62" s="651"/>
      <c r="D62" s="651"/>
      <c r="E62" s="653"/>
      <c r="F62" s="653"/>
      <c r="G62" s="653"/>
      <c r="H62" s="653"/>
      <c r="I62" s="653"/>
      <c r="J62" s="631"/>
      <c r="K62" s="631"/>
      <c r="L62" s="651"/>
      <c r="M62" s="651"/>
      <c r="N62" s="631"/>
      <c r="O62" s="631"/>
      <c r="P62" s="631"/>
      <c r="Q62" s="631"/>
      <c r="R62" s="631"/>
      <c r="S62" s="655"/>
      <c r="T62" s="655"/>
      <c r="U62" s="655"/>
      <c r="V62" s="655"/>
      <c r="W62" s="655"/>
      <c r="X62" s="655"/>
      <c r="Y62" s="655"/>
      <c r="Z62" s="655"/>
      <c r="AA62" s="655"/>
      <c r="AB62" s="657"/>
      <c r="AC62" s="657"/>
      <c r="AD62" s="657"/>
      <c r="AE62" s="657"/>
      <c r="AF62" s="657"/>
      <c r="AG62" s="657"/>
      <c r="AH62" s="657"/>
      <c r="AI62" s="657"/>
      <c r="AJ62" s="657"/>
      <c r="AK62" s="657"/>
      <c r="AL62" s="657"/>
      <c r="AM62" s="657"/>
      <c r="AN62" s="657"/>
      <c r="AO62" s="657"/>
      <c r="AP62" s="657"/>
      <c r="AQ62" s="657"/>
      <c r="AR62" s="657"/>
      <c r="AS62" s="657"/>
      <c r="AT62" s="657"/>
      <c r="AU62" s="657"/>
      <c r="AV62" s="657"/>
      <c r="AW62" s="657"/>
      <c r="AX62" s="657"/>
      <c r="AY62" s="657"/>
      <c r="AZ62" s="631"/>
      <c r="BA62" s="631"/>
      <c r="BB62" s="129"/>
      <c r="BC62" s="15"/>
    </row>
    <row r="63" spans="1:62" ht="10.5" customHeight="1" x14ac:dyDescent="0.4">
      <c r="A63" s="623" t="s">
        <v>194</v>
      </c>
      <c r="B63" s="624"/>
      <c r="C63" s="624"/>
      <c r="D63" s="624"/>
      <c r="E63" s="624"/>
      <c r="F63" s="624"/>
      <c r="G63" s="624"/>
      <c r="H63" s="624"/>
      <c r="I63" s="624"/>
      <c r="J63" s="624"/>
      <c r="K63" s="624"/>
      <c r="L63" s="624"/>
      <c r="M63" s="624"/>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24"/>
      <c r="AL63" s="624"/>
      <c r="AM63" s="625"/>
      <c r="AN63" s="625"/>
      <c r="AO63" s="625"/>
      <c r="AP63" s="625"/>
      <c r="AQ63" s="625"/>
      <c r="AR63" s="625"/>
      <c r="AS63" s="625"/>
      <c r="AT63" s="625"/>
      <c r="AU63" s="625"/>
      <c r="AV63" s="625"/>
      <c r="AW63" s="625"/>
      <c r="AX63" s="625"/>
      <c r="AY63" s="625"/>
      <c r="AZ63" s="625"/>
      <c r="BA63" s="625"/>
      <c r="BB63" s="625"/>
      <c r="BC63" s="626"/>
    </row>
    <row r="64" spans="1:62" ht="6.95" customHeight="1" x14ac:dyDescent="0.4">
      <c r="A64" s="623"/>
      <c r="B64" s="624"/>
      <c r="C64" s="624"/>
      <c r="D64" s="624"/>
      <c r="E64" s="624"/>
      <c r="F64" s="624"/>
      <c r="G64" s="624"/>
      <c r="H64" s="624"/>
      <c r="I64" s="624"/>
      <c r="J64" s="624"/>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4"/>
      <c r="AL64" s="624"/>
      <c r="AM64" s="625"/>
      <c r="AN64" s="625"/>
      <c r="AO64" s="625"/>
      <c r="AP64" s="625"/>
      <c r="AQ64" s="625"/>
      <c r="AR64" s="625"/>
      <c r="AS64" s="625"/>
      <c r="AT64" s="625"/>
      <c r="AU64" s="625"/>
      <c r="AV64" s="625"/>
      <c r="AW64" s="625"/>
      <c r="AX64" s="625"/>
      <c r="AY64" s="625"/>
      <c r="AZ64" s="625"/>
      <c r="BA64" s="625"/>
      <c r="BB64" s="625"/>
      <c r="BC64" s="626"/>
    </row>
    <row r="65" spans="1:55" ht="15" customHeight="1" x14ac:dyDescent="0.4">
      <c r="A65" s="16"/>
      <c r="B65" s="17"/>
      <c r="C65" s="644" t="s">
        <v>355</v>
      </c>
      <c r="D65" s="645"/>
      <c r="E65" s="645"/>
      <c r="F65" s="645"/>
      <c r="G65" s="645"/>
      <c r="H65" s="645"/>
      <c r="I65" s="644" t="s">
        <v>135</v>
      </c>
      <c r="J65" s="645"/>
      <c r="K65" s="645"/>
      <c r="L65" s="645"/>
      <c r="M65" s="645"/>
      <c r="N65" s="645"/>
      <c r="O65" s="646"/>
      <c r="P65" s="646"/>
      <c r="Q65" s="646"/>
      <c r="R65" s="646"/>
      <c r="S65" s="646"/>
      <c r="T65" s="646"/>
      <c r="U65" s="646"/>
      <c r="V65" s="646"/>
      <c r="W65" s="646"/>
      <c r="X65" s="646"/>
      <c r="Y65" s="646"/>
      <c r="Z65" s="646"/>
      <c r="AA65" s="646"/>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8"/>
    </row>
    <row r="66" spans="1:55" ht="15" customHeight="1" x14ac:dyDescent="0.4">
      <c r="A66" s="16"/>
      <c r="B66" s="17"/>
      <c r="C66" s="644" t="s">
        <v>225</v>
      </c>
      <c r="D66" s="645"/>
      <c r="E66" s="645"/>
      <c r="F66" s="645"/>
      <c r="G66" s="645"/>
      <c r="H66" s="645"/>
      <c r="I66" s="644" t="s">
        <v>79</v>
      </c>
      <c r="J66" s="645"/>
      <c r="K66" s="645"/>
      <c r="L66" s="645"/>
      <c r="M66" s="645"/>
      <c r="N66" s="645"/>
      <c r="O66" s="646"/>
      <c r="P66" s="646"/>
      <c r="Q66" s="646"/>
      <c r="R66" s="646"/>
      <c r="S66" s="646"/>
      <c r="T66" s="646"/>
      <c r="U66" s="646"/>
      <c r="V66" s="646"/>
      <c r="W66" s="646"/>
      <c r="X66" s="646"/>
      <c r="Y66" s="646"/>
      <c r="Z66" s="646"/>
      <c r="AA66" s="646"/>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8"/>
    </row>
    <row r="67" spans="1:55" ht="15" customHeight="1" x14ac:dyDescent="0.4">
      <c r="A67" s="19"/>
      <c r="B67" s="20"/>
      <c r="C67" s="658" t="s">
        <v>226</v>
      </c>
      <c r="D67" s="659"/>
      <c r="E67" s="659"/>
      <c r="F67" s="659"/>
      <c r="G67" s="659"/>
      <c r="H67" s="659"/>
      <c r="I67" s="658" t="s">
        <v>135</v>
      </c>
      <c r="J67" s="659"/>
      <c r="K67" s="659"/>
      <c r="L67" s="659"/>
      <c r="M67" s="659"/>
      <c r="N67" s="659"/>
      <c r="O67" s="660"/>
      <c r="P67" s="660"/>
      <c r="Q67" s="660"/>
      <c r="R67" s="660"/>
      <c r="S67" s="660"/>
      <c r="T67" s="660"/>
      <c r="U67" s="660"/>
      <c r="V67" s="660"/>
      <c r="W67" s="660"/>
      <c r="X67" s="660"/>
      <c r="Y67" s="660"/>
      <c r="Z67" s="660"/>
      <c r="AA67" s="660"/>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21"/>
    </row>
    <row r="68" spans="1:55" ht="10.5" customHeight="1" x14ac:dyDescent="0.4">
      <c r="A68" s="623" t="s">
        <v>203</v>
      </c>
      <c r="B68" s="624"/>
      <c r="C68" s="624"/>
      <c r="D68" s="624"/>
      <c r="E68" s="624"/>
      <c r="F68" s="624"/>
      <c r="G68" s="624"/>
      <c r="H68" s="624"/>
      <c r="I68" s="624"/>
      <c r="J68" s="624"/>
      <c r="K68" s="624"/>
      <c r="L68" s="624"/>
      <c r="M68" s="624"/>
      <c r="N68" s="624"/>
      <c r="O68" s="624"/>
      <c r="P68" s="624"/>
      <c r="Q68" s="624"/>
      <c r="R68" s="624"/>
      <c r="S68" s="624"/>
      <c r="T68" s="624"/>
      <c r="U68" s="624"/>
      <c r="V68" s="624"/>
      <c r="W68" s="624"/>
      <c r="X68" s="624"/>
      <c r="Y68" s="624"/>
      <c r="Z68" s="624"/>
      <c r="AA68" s="624"/>
      <c r="AB68" s="624"/>
      <c r="AC68" s="624"/>
      <c r="AD68" s="624"/>
      <c r="AE68" s="624"/>
      <c r="AF68" s="624"/>
      <c r="AG68" s="624"/>
      <c r="AH68" s="624"/>
      <c r="AI68" s="624"/>
      <c r="AJ68" s="624"/>
      <c r="AK68" s="624"/>
      <c r="AL68" s="624"/>
      <c r="AM68" s="625"/>
      <c r="AN68" s="625"/>
      <c r="AO68" s="625"/>
      <c r="AP68" s="625"/>
      <c r="AQ68" s="625"/>
      <c r="AR68" s="625"/>
      <c r="AS68" s="625"/>
      <c r="AT68" s="625"/>
      <c r="AU68" s="625"/>
      <c r="AV68" s="625"/>
      <c r="AW68" s="625"/>
      <c r="AX68" s="625"/>
      <c r="AY68" s="625"/>
      <c r="AZ68" s="625"/>
      <c r="BA68" s="625"/>
      <c r="BB68" s="625"/>
      <c r="BC68" s="626"/>
    </row>
    <row r="69" spans="1:55" ht="6.95" customHeight="1" x14ac:dyDescent="0.4">
      <c r="A69" s="623"/>
      <c r="B69" s="624"/>
      <c r="C69" s="624"/>
      <c r="D69" s="624"/>
      <c r="E69" s="624"/>
      <c r="F69" s="624"/>
      <c r="G69" s="624"/>
      <c r="H69" s="624"/>
      <c r="I69" s="624"/>
      <c r="J69" s="624"/>
      <c r="K69" s="624"/>
      <c r="L69" s="624"/>
      <c r="M69" s="624"/>
      <c r="N69" s="624"/>
      <c r="O69" s="624"/>
      <c r="P69" s="624"/>
      <c r="Q69" s="624"/>
      <c r="R69" s="624"/>
      <c r="S69" s="624"/>
      <c r="T69" s="624"/>
      <c r="U69" s="624"/>
      <c r="V69" s="624"/>
      <c r="W69" s="624"/>
      <c r="X69" s="624"/>
      <c r="Y69" s="624"/>
      <c r="Z69" s="624"/>
      <c r="AA69" s="624"/>
      <c r="AB69" s="624"/>
      <c r="AC69" s="624"/>
      <c r="AD69" s="624"/>
      <c r="AE69" s="624"/>
      <c r="AF69" s="624"/>
      <c r="AG69" s="624"/>
      <c r="AH69" s="624"/>
      <c r="AI69" s="624"/>
      <c r="AJ69" s="624"/>
      <c r="AK69" s="624"/>
      <c r="AL69" s="624"/>
      <c r="AM69" s="625"/>
      <c r="AN69" s="625"/>
      <c r="AO69" s="625"/>
      <c r="AP69" s="625"/>
      <c r="AQ69" s="625"/>
      <c r="AR69" s="625"/>
      <c r="AS69" s="625"/>
      <c r="AT69" s="625"/>
      <c r="AU69" s="625"/>
      <c r="AV69" s="625"/>
      <c r="AW69" s="625"/>
      <c r="AX69" s="625"/>
      <c r="AY69" s="625"/>
      <c r="AZ69" s="625"/>
      <c r="BA69" s="625"/>
      <c r="BB69" s="625"/>
      <c r="BC69" s="626"/>
    </row>
    <row r="70" spans="1:55" ht="10.5" customHeight="1" x14ac:dyDescent="0.4">
      <c r="A70" s="632" t="s">
        <v>195</v>
      </c>
      <c r="B70" s="633"/>
      <c r="C70" s="633"/>
      <c r="D70" s="633"/>
      <c r="E70" s="633"/>
      <c r="F70" s="633"/>
      <c r="G70" s="636" t="s">
        <v>338</v>
      </c>
      <c r="H70" s="637"/>
      <c r="I70" s="637"/>
      <c r="J70" s="637"/>
      <c r="K70" s="637"/>
      <c r="L70" s="637"/>
      <c r="M70" s="637"/>
      <c r="N70" s="637"/>
      <c r="O70" s="637"/>
      <c r="P70" s="637"/>
      <c r="Q70" s="637"/>
      <c r="R70" s="637"/>
      <c r="S70" s="637"/>
      <c r="T70" s="637"/>
      <c r="U70" s="637"/>
      <c r="V70" s="637"/>
      <c r="W70" s="637"/>
      <c r="X70" s="637"/>
      <c r="Y70" s="637"/>
      <c r="Z70" s="637"/>
      <c r="AA70" s="637"/>
      <c r="AB70" s="633" t="s">
        <v>196</v>
      </c>
      <c r="AC70" s="633"/>
      <c r="AD70" s="633"/>
      <c r="AE70" s="633"/>
      <c r="AF70" s="633"/>
      <c r="AG70" s="633"/>
      <c r="AH70" s="639" t="s">
        <v>227</v>
      </c>
      <c r="AI70" s="640"/>
      <c r="AJ70" s="640"/>
      <c r="AK70" s="640"/>
      <c r="AL70" s="640"/>
      <c r="AM70" s="640"/>
      <c r="AN70" s="640"/>
      <c r="AO70" s="640"/>
      <c r="AP70" s="640"/>
      <c r="AQ70" s="640"/>
      <c r="AR70" s="640"/>
      <c r="AS70" s="640"/>
      <c r="AT70" s="640"/>
      <c r="AU70" s="640"/>
      <c r="AV70" s="640"/>
      <c r="AW70" s="640"/>
      <c r="AX70" s="640"/>
      <c r="AY70" s="640"/>
      <c r="AZ70" s="640"/>
      <c r="BA70" s="640"/>
      <c r="BB70" s="640"/>
      <c r="BC70" s="641"/>
    </row>
    <row r="71" spans="1:55" ht="10.5" customHeight="1" x14ac:dyDescent="0.4">
      <c r="A71" s="632"/>
      <c r="B71" s="633"/>
      <c r="C71" s="633"/>
      <c r="D71" s="633"/>
      <c r="E71" s="633"/>
      <c r="F71" s="633"/>
      <c r="G71" s="637"/>
      <c r="H71" s="637"/>
      <c r="I71" s="637"/>
      <c r="J71" s="637"/>
      <c r="K71" s="637"/>
      <c r="L71" s="637"/>
      <c r="M71" s="637"/>
      <c r="N71" s="637"/>
      <c r="O71" s="637"/>
      <c r="P71" s="637"/>
      <c r="Q71" s="637"/>
      <c r="R71" s="637"/>
      <c r="S71" s="637"/>
      <c r="T71" s="637"/>
      <c r="U71" s="637"/>
      <c r="V71" s="637"/>
      <c r="W71" s="637"/>
      <c r="X71" s="637"/>
      <c r="Y71" s="637"/>
      <c r="Z71" s="637"/>
      <c r="AA71" s="637"/>
      <c r="AB71" s="633"/>
      <c r="AC71" s="633"/>
      <c r="AD71" s="633"/>
      <c r="AE71" s="633"/>
      <c r="AF71" s="633"/>
      <c r="AG71" s="633"/>
      <c r="AH71" s="640"/>
      <c r="AI71" s="640"/>
      <c r="AJ71" s="640"/>
      <c r="AK71" s="640"/>
      <c r="AL71" s="640"/>
      <c r="AM71" s="640"/>
      <c r="AN71" s="640"/>
      <c r="AO71" s="640"/>
      <c r="AP71" s="640"/>
      <c r="AQ71" s="640"/>
      <c r="AR71" s="640"/>
      <c r="AS71" s="640"/>
      <c r="AT71" s="640"/>
      <c r="AU71" s="640"/>
      <c r="AV71" s="640"/>
      <c r="AW71" s="640"/>
      <c r="AX71" s="640"/>
      <c r="AY71" s="640"/>
      <c r="AZ71" s="640"/>
      <c r="BA71" s="640"/>
      <c r="BB71" s="640"/>
      <c r="BC71" s="641"/>
    </row>
    <row r="72" spans="1:55" ht="10.5" customHeight="1" x14ac:dyDescent="0.4">
      <c r="A72" s="634"/>
      <c r="B72" s="635"/>
      <c r="C72" s="635"/>
      <c r="D72" s="635"/>
      <c r="E72" s="635"/>
      <c r="F72" s="635"/>
      <c r="G72" s="638"/>
      <c r="H72" s="638"/>
      <c r="I72" s="638"/>
      <c r="J72" s="638"/>
      <c r="K72" s="638"/>
      <c r="L72" s="638"/>
      <c r="M72" s="638"/>
      <c r="N72" s="638"/>
      <c r="O72" s="638"/>
      <c r="P72" s="638"/>
      <c r="Q72" s="638"/>
      <c r="R72" s="638"/>
      <c r="S72" s="638"/>
      <c r="T72" s="638"/>
      <c r="U72" s="638"/>
      <c r="V72" s="638"/>
      <c r="W72" s="638"/>
      <c r="X72" s="638"/>
      <c r="Y72" s="638"/>
      <c r="Z72" s="638"/>
      <c r="AA72" s="638"/>
      <c r="AB72" s="635"/>
      <c r="AC72" s="635"/>
      <c r="AD72" s="635"/>
      <c r="AE72" s="635"/>
      <c r="AF72" s="635"/>
      <c r="AG72" s="635"/>
      <c r="AH72" s="642"/>
      <c r="AI72" s="642"/>
      <c r="AJ72" s="642"/>
      <c r="AK72" s="642"/>
      <c r="AL72" s="642"/>
      <c r="AM72" s="642"/>
      <c r="AN72" s="642"/>
      <c r="AO72" s="642"/>
      <c r="AP72" s="642"/>
      <c r="AQ72" s="642"/>
      <c r="AR72" s="642"/>
      <c r="AS72" s="642"/>
      <c r="AT72" s="642"/>
      <c r="AU72" s="642"/>
      <c r="AV72" s="642"/>
      <c r="AW72" s="642"/>
      <c r="AX72" s="642"/>
      <c r="AY72" s="642"/>
      <c r="AZ72" s="642"/>
      <c r="BA72" s="642"/>
      <c r="BB72" s="642"/>
      <c r="BC72" s="643"/>
    </row>
    <row r="73" spans="1:55" ht="10.5" customHeight="1" x14ac:dyDescent="0.4">
      <c r="A73" s="623" t="s">
        <v>204</v>
      </c>
      <c r="B73" s="624"/>
      <c r="C73" s="624"/>
      <c r="D73" s="624"/>
      <c r="E73" s="624"/>
      <c r="F73" s="624"/>
      <c r="G73" s="624"/>
      <c r="H73" s="624"/>
      <c r="I73" s="624"/>
      <c r="J73" s="624"/>
      <c r="K73" s="624"/>
      <c r="L73" s="624"/>
      <c r="M73" s="624"/>
      <c r="N73" s="624"/>
      <c r="O73" s="624"/>
      <c r="P73" s="624"/>
      <c r="Q73" s="624"/>
      <c r="R73" s="624"/>
      <c r="S73" s="624"/>
      <c r="T73" s="624"/>
      <c r="U73" s="624"/>
      <c r="V73" s="624"/>
      <c r="W73" s="624"/>
      <c r="X73" s="624"/>
      <c r="Y73" s="624"/>
      <c r="Z73" s="624"/>
      <c r="AA73" s="624"/>
      <c r="AB73" s="624"/>
      <c r="AC73" s="624"/>
      <c r="AD73" s="624"/>
      <c r="AE73" s="624"/>
      <c r="AF73" s="624"/>
      <c r="AG73" s="624"/>
      <c r="AH73" s="624"/>
      <c r="AI73" s="624"/>
      <c r="AJ73" s="624"/>
      <c r="AK73" s="624"/>
      <c r="AL73" s="624"/>
      <c r="AM73" s="625"/>
      <c r="AN73" s="625"/>
      <c r="AO73" s="625"/>
      <c r="AP73" s="625"/>
      <c r="AQ73" s="625"/>
      <c r="AR73" s="625"/>
      <c r="AS73" s="625"/>
      <c r="AT73" s="625"/>
      <c r="AU73" s="625"/>
      <c r="AV73" s="625"/>
      <c r="AW73" s="625"/>
      <c r="AX73" s="625"/>
      <c r="AY73" s="625"/>
      <c r="AZ73" s="625"/>
      <c r="BA73" s="625"/>
      <c r="BB73" s="625"/>
      <c r="BC73" s="626"/>
    </row>
    <row r="74" spans="1:55" ht="6.95" customHeight="1" x14ac:dyDescent="0.4">
      <c r="A74" s="623"/>
      <c r="B74" s="624"/>
      <c r="C74" s="624"/>
      <c r="D74" s="624"/>
      <c r="E74" s="624"/>
      <c r="F74" s="624"/>
      <c r="G74" s="624"/>
      <c r="H74" s="624"/>
      <c r="I74" s="624"/>
      <c r="J74" s="624"/>
      <c r="K74" s="624"/>
      <c r="L74" s="624"/>
      <c r="M74" s="624"/>
      <c r="N74" s="624"/>
      <c r="O74" s="624"/>
      <c r="P74" s="624"/>
      <c r="Q74" s="624"/>
      <c r="R74" s="624"/>
      <c r="S74" s="624"/>
      <c r="T74" s="624"/>
      <c r="U74" s="624"/>
      <c r="V74" s="624"/>
      <c r="W74" s="624"/>
      <c r="X74" s="624"/>
      <c r="Y74" s="624"/>
      <c r="Z74" s="624"/>
      <c r="AA74" s="624"/>
      <c r="AB74" s="624"/>
      <c r="AC74" s="624"/>
      <c r="AD74" s="624"/>
      <c r="AE74" s="624"/>
      <c r="AF74" s="624"/>
      <c r="AG74" s="624"/>
      <c r="AH74" s="624"/>
      <c r="AI74" s="624"/>
      <c r="AJ74" s="624"/>
      <c r="AK74" s="624"/>
      <c r="AL74" s="624"/>
      <c r="AM74" s="625"/>
      <c r="AN74" s="625"/>
      <c r="AO74" s="625"/>
      <c r="AP74" s="625"/>
      <c r="AQ74" s="625"/>
      <c r="AR74" s="625"/>
      <c r="AS74" s="625"/>
      <c r="AT74" s="625"/>
      <c r="AU74" s="625"/>
      <c r="AV74" s="625"/>
      <c r="AW74" s="625"/>
      <c r="AX74" s="625"/>
      <c r="AY74" s="625"/>
      <c r="AZ74" s="625"/>
      <c r="BA74" s="625"/>
      <c r="BB74" s="625"/>
      <c r="BC74" s="626"/>
    </row>
    <row r="75" spans="1:55" ht="9" customHeight="1" x14ac:dyDescent="0.4">
      <c r="A75" s="16"/>
      <c r="B75" s="17"/>
      <c r="C75" s="627" t="s">
        <v>388</v>
      </c>
      <c r="D75" s="682"/>
      <c r="E75" s="682"/>
      <c r="F75" s="682"/>
      <c r="G75" s="682"/>
      <c r="H75" s="682"/>
      <c r="I75" s="682"/>
      <c r="J75" s="682"/>
      <c r="K75" s="682"/>
      <c r="L75" s="682"/>
      <c r="M75" s="682"/>
      <c r="N75" s="682"/>
      <c r="O75" s="682"/>
      <c r="P75" s="682"/>
      <c r="Q75" s="682"/>
      <c r="R75" s="682"/>
      <c r="S75" s="682"/>
      <c r="T75" s="682"/>
      <c r="U75" s="682"/>
      <c r="V75" s="682"/>
      <c r="W75" s="682"/>
      <c r="X75" s="682"/>
      <c r="Y75" s="682"/>
      <c r="Z75" s="682"/>
      <c r="AA75" s="682"/>
      <c r="AB75" s="682"/>
      <c r="AC75" s="682"/>
      <c r="AD75" s="682"/>
      <c r="AE75" s="682"/>
      <c r="AF75" s="682"/>
      <c r="AG75" s="682"/>
      <c r="AH75" s="682"/>
      <c r="AI75" s="682"/>
      <c r="AJ75" s="682"/>
      <c r="AK75" s="682"/>
      <c r="AL75" s="682"/>
      <c r="AM75" s="682"/>
      <c r="AN75" s="682"/>
      <c r="AO75" s="682"/>
      <c r="AP75" s="682"/>
      <c r="AQ75" s="682"/>
      <c r="AR75" s="682"/>
      <c r="AS75" s="682"/>
      <c r="AT75" s="682"/>
      <c r="AU75" s="682"/>
      <c r="AV75" s="682"/>
      <c r="AW75" s="682"/>
      <c r="AX75" s="682"/>
      <c r="AY75" s="682"/>
      <c r="AZ75" s="682"/>
      <c r="BA75" s="682"/>
      <c r="BB75" s="682"/>
      <c r="BC75" s="18"/>
    </row>
    <row r="76" spans="1:55" ht="9" customHeight="1" x14ac:dyDescent="0.4">
      <c r="A76" s="16"/>
      <c r="B76" s="17"/>
      <c r="C76" s="682"/>
      <c r="D76" s="682"/>
      <c r="E76" s="682"/>
      <c r="F76" s="682"/>
      <c r="G76" s="682"/>
      <c r="H76" s="682"/>
      <c r="I76" s="682"/>
      <c r="J76" s="682"/>
      <c r="K76" s="682"/>
      <c r="L76" s="682"/>
      <c r="M76" s="682"/>
      <c r="N76" s="682"/>
      <c r="O76" s="682"/>
      <c r="P76" s="682"/>
      <c r="Q76" s="682"/>
      <c r="R76" s="682"/>
      <c r="S76" s="682"/>
      <c r="T76" s="682"/>
      <c r="U76" s="682"/>
      <c r="V76" s="682"/>
      <c r="W76" s="682"/>
      <c r="X76" s="682"/>
      <c r="Y76" s="682"/>
      <c r="Z76" s="682"/>
      <c r="AA76" s="682"/>
      <c r="AB76" s="682"/>
      <c r="AC76" s="682"/>
      <c r="AD76" s="682"/>
      <c r="AE76" s="682"/>
      <c r="AF76" s="682"/>
      <c r="AG76" s="682"/>
      <c r="AH76" s="682"/>
      <c r="AI76" s="682"/>
      <c r="AJ76" s="682"/>
      <c r="AK76" s="682"/>
      <c r="AL76" s="682"/>
      <c r="AM76" s="682"/>
      <c r="AN76" s="682"/>
      <c r="AO76" s="682"/>
      <c r="AP76" s="682"/>
      <c r="AQ76" s="682"/>
      <c r="AR76" s="682"/>
      <c r="AS76" s="682"/>
      <c r="AT76" s="682"/>
      <c r="AU76" s="682"/>
      <c r="AV76" s="682"/>
      <c r="AW76" s="682"/>
      <c r="AX76" s="682"/>
      <c r="AY76" s="682"/>
      <c r="AZ76" s="682"/>
      <c r="BA76" s="682"/>
      <c r="BB76" s="682"/>
      <c r="BC76" s="18"/>
    </row>
    <row r="77" spans="1:55" ht="9" customHeight="1" x14ac:dyDescent="0.4">
      <c r="A77" s="16"/>
      <c r="B77" s="17"/>
      <c r="C77" s="682"/>
      <c r="D77" s="682"/>
      <c r="E77" s="682"/>
      <c r="F77" s="682"/>
      <c r="G77" s="682"/>
      <c r="H77" s="682"/>
      <c r="I77" s="682"/>
      <c r="J77" s="682"/>
      <c r="K77" s="682"/>
      <c r="L77" s="682"/>
      <c r="M77" s="682"/>
      <c r="N77" s="682"/>
      <c r="O77" s="682"/>
      <c r="P77" s="682"/>
      <c r="Q77" s="682"/>
      <c r="R77" s="682"/>
      <c r="S77" s="682"/>
      <c r="T77" s="682"/>
      <c r="U77" s="682"/>
      <c r="V77" s="682"/>
      <c r="W77" s="682"/>
      <c r="X77" s="682"/>
      <c r="Y77" s="682"/>
      <c r="Z77" s="682"/>
      <c r="AA77" s="682"/>
      <c r="AB77" s="682"/>
      <c r="AC77" s="682"/>
      <c r="AD77" s="682"/>
      <c r="AE77" s="682"/>
      <c r="AF77" s="682"/>
      <c r="AG77" s="682"/>
      <c r="AH77" s="682"/>
      <c r="AI77" s="682"/>
      <c r="AJ77" s="682"/>
      <c r="AK77" s="682"/>
      <c r="AL77" s="682"/>
      <c r="AM77" s="682"/>
      <c r="AN77" s="682"/>
      <c r="AO77" s="682"/>
      <c r="AP77" s="682"/>
      <c r="AQ77" s="682"/>
      <c r="AR77" s="682"/>
      <c r="AS77" s="682"/>
      <c r="AT77" s="682"/>
      <c r="AU77" s="682"/>
      <c r="AV77" s="682"/>
      <c r="AW77" s="682"/>
      <c r="AX77" s="682"/>
      <c r="AY77" s="682"/>
      <c r="AZ77" s="682"/>
      <c r="BA77" s="682"/>
      <c r="BB77" s="682"/>
      <c r="BC77" s="18"/>
    </row>
    <row r="78" spans="1:55" ht="9" customHeight="1" x14ac:dyDescent="0.4">
      <c r="A78" s="16"/>
      <c r="B78" s="17"/>
      <c r="C78" s="682"/>
      <c r="D78" s="682"/>
      <c r="E78" s="682"/>
      <c r="F78" s="682"/>
      <c r="G78" s="682"/>
      <c r="H78" s="682"/>
      <c r="I78" s="682"/>
      <c r="J78" s="682"/>
      <c r="K78" s="682"/>
      <c r="L78" s="682"/>
      <c r="M78" s="682"/>
      <c r="N78" s="682"/>
      <c r="O78" s="682"/>
      <c r="P78" s="682"/>
      <c r="Q78" s="682"/>
      <c r="R78" s="682"/>
      <c r="S78" s="682"/>
      <c r="T78" s="682"/>
      <c r="U78" s="682"/>
      <c r="V78" s="682"/>
      <c r="W78" s="682"/>
      <c r="X78" s="682"/>
      <c r="Y78" s="682"/>
      <c r="Z78" s="682"/>
      <c r="AA78" s="682"/>
      <c r="AB78" s="682"/>
      <c r="AC78" s="682"/>
      <c r="AD78" s="682"/>
      <c r="AE78" s="682"/>
      <c r="AF78" s="682"/>
      <c r="AG78" s="682"/>
      <c r="AH78" s="682"/>
      <c r="AI78" s="682"/>
      <c r="AJ78" s="682"/>
      <c r="AK78" s="682"/>
      <c r="AL78" s="682"/>
      <c r="AM78" s="682"/>
      <c r="AN78" s="682"/>
      <c r="AO78" s="682"/>
      <c r="AP78" s="682"/>
      <c r="AQ78" s="682"/>
      <c r="AR78" s="682"/>
      <c r="AS78" s="682"/>
      <c r="AT78" s="682"/>
      <c r="AU78" s="682"/>
      <c r="AV78" s="682"/>
      <c r="AW78" s="682"/>
      <c r="AX78" s="682"/>
      <c r="AY78" s="682"/>
      <c r="AZ78" s="682"/>
      <c r="BA78" s="682"/>
      <c r="BB78" s="682"/>
      <c r="BC78" s="18"/>
    </row>
    <row r="79" spans="1:55" ht="9" customHeight="1" x14ac:dyDescent="0.4">
      <c r="A79" s="16"/>
      <c r="B79" s="17"/>
      <c r="C79" s="683"/>
      <c r="D79" s="683"/>
      <c r="E79" s="683"/>
      <c r="F79" s="683"/>
      <c r="G79" s="683"/>
      <c r="H79" s="683"/>
      <c r="I79" s="683"/>
      <c r="J79" s="683"/>
      <c r="K79" s="683"/>
      <c r="L79" s="683"/>
      <c r="M79" s="683"/>
      <c r="N79" s="683"/>
      <c r="O79" s="683"/>
      <c r="P79" s="683"/>
      <c r="Q79" s="683"/>
      <c r="R79" s="683"/>
      <c r="S79" s="683"/>
      <c r="T79" s="683"/>
      <c r="U79" s="683"/>
      <c r="V79" s="683"/>
      <c r="W79" s="683"/>
      <c r="X79" s="683"/>
      <c r="Y79" s="683"/>
      <c r="Z79" s="683"/>
      <c r="AA79" s="683"/>
      <c r="AB79" s="683"/>
      <c r="AC79" s="683"/>
      <c r="AD79" s="683"/>
      <c r="AE79" s="683"/>
      <c r="AF79" s="683"/>
      <c r="AG79" s="683"/>
      <c r="AH79" s="683"/>
      <c r="AI79" s="683"/>
      <c r="AJ79" s="683"/>
      <c r="AK79" s="683"/>
      <c r="AL79" s="683"/>
      <c r="AM79" s="683"/>
      <c r="AN79" s="683"/>
      <c r="AO79" s="683"/>
      <c r="AP79" s="683"/>
      <c r="AQ79" s="683"/>
      <c r="AR79" s="683"/>
      <c r="AS79" s="683"/>
      <c r="AT79" s="683"/>
      <c r="AU79" s="683"/>
      <c r="AV79" s="683"/>
      <c r="AW79" s="683"/>
      <c r="AX79" s="683"/>
      <c r="AY79" s="683"/>
      <c r="AZ79" s="683"/>
      <c r="BA79" s="683"/>
      <c r="BB79" s="683"/>
      <c r="BC79" s="18"/>
    </row>
    <row r="80" spans="1:55" ht="10.5" customHeight="1" x14ac:dyDescent="0.4">
      <c r="A80" s="684" t="s">
        <v>205</v>
      </c>
      <c r="B80" s="685"/>
      <c r="C80" s="685"/>
      <c r="D80" s="685"/>
      <c r="E80" s="685"/>
      <c r="F80" s="685"/>
      <c r="G80" s="685"/>
      <c r="H80" s="685"/>
      <c r="I80" s="685"/>
      <c r="J80" s="685"/>
      <c r="K80" s="685"/>
      <c r="L80" s="685"/>
      <c r="M80" s="685"/>
      <c r="N80" s="685"/>
      <c r="O80" s="685"/>
      <c r="P80" s="685"/>
      <c r="Q80" s="685"/>
      <c r="R80" s="685"/>
      <c r="S80" s="685"/>
      <c r="T80" s="685"/>
      <c r="U80" s="685"/>
      <c r="V80" s="685"/>
      <c r="W80" s="685"/>
      <c r="X80" s="685"/>
      <c r="Y80" s="685"/>
      <c r="Z80" s="685"/>
      <c r="AA80" s="685"/>
      <c r="AB80" s="685"/>
      <c r="AC80" s="685"/>
      <c r="AD80" s="685"/>
      <c r="AE80" s="685"/>
      <c r="AF80" s="685"/>
      <c r="AG80" s="685"/>
      <c r="AH80" s="685"/>
      <c r="AI80" s="685"/>
      <c r="AJ80" s="685"/>
      <c r="AK80" s="685"/>
      <c r="AL80" s="685"/>
      <c r="AM80" s="686"/>
      <c r="AN80" s="686"/>
      <c r="AO80" s="686"/>
      <c r="AP80" s="686"/>
      <c r="AQ80" s="686"/>
      <c r="AR80" s="686"/>
      <c r="AS80" s="686"/>
      <c r="AT80" s="686"/>
      <c r="AU80" s="686"/>
      <c r="AV80" s="686"/>
      <c r="AW80" s="686"/>
      <c r="AX80" s="686"/>
      <c r="AY80" s="686"/>
      <c r="AZ80" s="686"/>
      <c r="BA80" s="686"/>
      <c r="BB80" s="686"/>
      <c r="BC80" s="687"/>
    </row>
    <row r="81" spans="1:55" ht="6.95" customHeight="1" x14ac:dyDescent="0.4">
      <c r="A81" s="623"/>
      <c r="B81" s="624"/>
      <c r="C81" s="624"/>
      <c r="D81" s="624"/>
      <c r="E81" s="624"/>
      <c r="F81" s="624"/>
      <c r="G81" s="624"/>
      <c r="H81" s="624"/>
      <c r="I81" s="624"/>
      <c r="J81" s="624"/>
      <c r="K81" s="624"/>
      <c r="L81" s="624"/>
      <c r="M81" s="624"/>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624"/>
      <c r="AK81" s="624"/>
      <c r="AL81" s="624"/>
      <c r="AM81" s="625"/>
      <c r="AN81" s="625"/>
      <c r="AO81" s="625"/>
      <c r="AP81" s="625"/>
      <c r="AQ81" s="625"/>
      <c r="AR81" s="625"/>
      <c r="AS81" s="625"/>
      <c r="AT81" s="625"/>
      <c r="AU81" s="625"/>
      <c r="AV81" s="625"/>
      <c r="AW81" s="625"/>
      <c r="AX81" s="625"/>
      <c r="AY81" s="625"/>
      <c r="AZ81" s="625"/>
      <c r="BA81" s="625"/>
      <c r="BB81" s="625"/>
      <c r="BC81" s="626"/>
    </row>
    <row r="82" spans="1:55" ht="10.5" customHeight="1" x14ac:dyDescent="0.4">
      <c r="A82" s="16"/>
      <c r="B82" s="17"/>
      <c r="C82" s="627" t="s">
        <v>254</v>
      </c>
      <c r="D82" s="628"/>
      <c r="E82" s="628"/>
      <c r="F82" s="628"/>
      <c r="G82" s="628"/>
      <c r="H82" s="628"/>
      <c r="I82" s="628"/>
      <c r="J82" s="628"/>
      <c r="K82" s="628"/>
      <c r="L82" s="628"/>
      <c r="M82" s="628"/>
      <c r="N82" s="628"/>
      <c r="O82" s="628"/>
      <c r="P82" s="628"/>
      <c r="Q82" s="628"/>
      <c r="R82" s="628"/>
      <c r="S82" s="628"/>
      <c r="T82" s="628"/>
      <c r="U82" s="628"/>
      <c r="V82" s="628"/>
      <c r="W82" s="628"/>
      <c r="X82" s="628"/>
      <c r="Y82" s="628"/>
      <c r="Z82" s="628"/>
      <c r="AA82" s="628"/>
      <c r="AB82" s="628"/>
      <c r="AC82" s="628"/>
      <c r="AD82" s="628"/>
      <c r="AE82" s="628"/>
      <c r="AF82" s="628"/>
      <c r="AG82" s="628"/>
      <c r="AH82" s="628"/>
      <c r="AI82" s="628"/>
      <c r="AJ82" s="628"/>
      <c r="AK82" s="628"/>
      <c r="AL82" s="628"/>
      <c r="AM82" s="628"/>
      <c r="AN82" s="628"/>
      <c r="AO82" s="628"/>
      <c r="AP82" s="628"/>
      <c r="AQ82" s="628"/>
      <c r="AR82" s="628"/>
      <c r="AS82" s="628"/>
      <c r="AT82" s="628"/>
      <c r="AU82" s="628"/>
      <c r="AV82" s="628"/>
      <c r="AW82" s="628"/>
      <c r="AX82" s="628"/>
      <c r="AY82" s="628"/>
      <c r="AZ82" s="628"/>
      <c r="BA82" s="628"/>
      <c r="BB82" s="628"/>
      <c r="BC82" s="18"/>
    </row>
    <row r="83" spans="1:55" ht="10.5" customHeight="1" x14ac:dyDescent="0.4">
      <c r="A83" s="16"/>
      <c r="B83" s="17"/>
      <c r="C83" s="627"/>
      <c r="D83" s="628"/>
      <c r="E83" s="628"/>
      <c r="F83" s="628"/>
      <c r="G83" s="628"/>
      <c r="H83" s="628"/>
      <c r="I83" s="628"/>
      <c r="J83" s="628"/>
      <c r="K83" s="628"/>
      <c r="L83" s="628"/>
      <c r="M83" s="628"/>
      <c r="N83" s="628"/>
      <c r="O83" s="628"/>
      <c r="P83" s="628"/>
      <c r="Q83" s="628"/>
      <c r="R83" s="628"/>
      <c r="S83" s="628"/>
      <c r="T83" s="628"/>
      <c r="U83" s="628"/>
      <c r="V83" s="628"/>
      <c r="W83" s="628"/>
      <c r="X83" s="628"/>
      <c r="Y83" s="628"/>
      <c r="Z83" s="628"/>
      <c r="AA83" s="628"/>
      <c r="AB83" s="628"/>
      <c r="AC83" s="628"/>
      <c r="AD83" s="628"/>
      <c r="AE83" s="628"/>
      <c r="AF83" s="628"/>
      <c r="AG83" s="628"/>
      <c r="AH83" s="628"/>
      <c r="AI83" s="628"/>
      <c r="AJ83" s="628"/>
      <c r="AK83" s="628"/>
      <c r="AL83" s="628"/>
      <c r="AM83" s="628"/>
      <c r="AN83" s="628"/>
      <c r="AO83" s="628"/>
      <c r="AP83" s="628"/>
      <c r="AQ83" s="628"/>
      <c r="AR83" s="628"/>
      <c r="AS83" s="628"/>
      <c r="AT83" s="628"/>
      <c r="AU83" s="628"/>
      <c r="AV83" s="628"/>
      <c r="AW83" s="628"/>
      <c r="AX83" s="628"/>
      <c r="AY83" s="628"/>
      <c r="AZ83" s="628"/>
      <c r="BA83" s="628"/>
      <c r="BB83" s="628"/>
      <c r="BC83" s="18"/>
    </row>
    <row r="84" spans="1:55" ht="10.5" customHeight="1" x14ac:dyDescent="0.4">
      <c r="A84" s="16"/>
      <c r="B84" s="17"/>
      <c r="C84" s="628"/>
      <c r="D84" s="628"/>
      <c r="E84" s="628"/>
      <c r="F84" s="628"/>
      <c r="G84" s="628"/>
      <c r="H84" s="628"/>
      <c r="I84" s="628"/>
      <c r="J84" s="628"/>
      <c r="K84" s="628"/>
      <c r="L84" s="628"/>
      <c r="M84" s="628"/>
      <c r="N84" s="628"/>
      <c r="O84" s="628"/>
      <c r="P84" s="628"/>
      <c r="Q84" s="628"/>
      <c r="R84" s="628"/>
      <c r="S84" s="628"/>
      <c r="T84" s="628"/>
      <c r="U84" s="628"/>
      <c r="V84" s="628"/>
      <c r="W84" s="628"/>
      <c r="X84" s="628"/>
      <c r="Y84" s="628"/>
      <c r="Z84" s="628"/>
      <c r="AA84" s="628"/>
      <c r="AB84" s="628"/>
      <c r="AC84" s="628"/>
      <c r="AD84" s="628"/>
      <c r="AE84" s="628"/>
      <c r="AF84" s="628"/>
      <c r="AG84" s="628"/>
      <c r="AH84" s="628"/>
      <c r="AI84" s="628"/>
      <c r="AJ84" s="628"/>
      <c r="AK84" s="628"/>
      <c r="AL84" s="628"/>
      <c r="AM84" s="628"/>
      <c r="AN84" s="628"/>
      <c r="AO84" s="628"/>
      <c r="AP84" s="628"/>
      <c r="AQ84" s="628"/>
      <c r="AR84" s="628"/>
      <c r="AS84" s="628"/>
      <c r="AT84" s="628"/>
      <c r="AU84" s="628"/>
      <c r="AV84" s="628"/>
      <c r="AW84" s="628"/>
      <c r="AX84" s="628"/>
      <c r="AY84" s="628"/>
      <c r="AZ84" s="628"/>
      <c r="BA84" s="628"/>
      <c r="BB84" s="628"/>
      <c r="BC84" s="18"/>
    </row>
    <row r="85" spans="1:55" ht="10.5" customHeight="1" x14ac:dyDescent="0.4">
      <c r="A85" s="19"/>
      <c r="B85" s="20"/>
      <c r="C85" s="683"/>
      <c r="D85" s="683"/>
      <c r="E85" s="683"/>
      <c r="F85" s="683"/>
      <c r="G85" s="683"/>
      <c r="H85" s="683"/>
      <c r="I85" s="683"/>
      <c r="J85" s="683"/>
      <c r="K85" s="683"/>
      <c r="L85" s="683"/>
      <c r="M85" s="683"/>
      <c r="N85" s="683"/>
      <c r="O85" s="683"/>
      <c r="P85" s="683"/>
      <c r="Q85" s="683"/>
      <c r="R85" s="683"/>
      <c r="S85" s="683"/>
      <c r="T85" s="683"/>
      <c r="U85" s="683"/>
      <c r="V85" s="683"/>
      <c r="W85" s="683"/>
      <c r="X85" s="683"/>
      <c r="Y85" s="683"/>
      <c r="Z85" s="683"/>
      <c r="AA85" s="683"/>
      <c r="AB85" s="683"/>
      <c r="AC85" s="683"/>
      <c r="AD85" s="683"/>
      <c r="AE85" s="683"/>
      <c r="AF85" s="683"/>
      <c r="AG85" s="683"/>
      <c r="AH85" s="683"/>
      <c r="AI85" s="683"/>
      <c r="AJ85" s="683"/>
      <c r="AK85" s="683"/>
      <c r="AL85" s="683"/>
      <c r="AM85" s="683"/>
      <c r="AN85" s="683"/>
      <c r="AO85" s="683"/>
      <c r="AP85" s="683"/>
      <c r="AQ85" s="683"/>
      <c r="AR85" s="683"/>
      <c r="AS85" s="683"/>
      <c r="AT85" s="683"/>
      <c r="AU85" s="683"/>
      <c r="AV85" s="683"/>
      <c r="AW85" s="683"/>
      <c r="AX85" s="683"/>
      <c r="AY85" s="683"/>
      <c r="AZ85" s="683"/>
      <c r="BA85" s="683"/>
      <c r="BB85" s="683"/>
      <c r="BC85" s="21"/>
    </row>
    <row r="86" spans="1:55" ht="10.5" customHeight="1" x14ac:dyDescent="0.4">
      <c r="A86" s="623" t="s">
        <v>206</v>
      </c>
      <c r="B86" s="624"/>
      <c r="C86" s="624"/>
      <c r="D86" s="624"/>
      <c r="E86" s="624"/>
      <c r="F86" s="624"/>
      <c r="G86" s="624"/>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624"/>
      <c r="AK86" s="624"/>
      <c r="AL86" s="624"/>
      <c r="AM86" s="625"/>
      <c r="AN86" s="625"/>
      <c r="AO86" s="625"/>
      <c r="AP86" s="625"/>
      <c r="AQ86" s="625"/>
      <c r="AR86" s="625"/>
      <c r="AS86" s="625"/>
      <c r="AT86" s="625"/>
      <c r="AU86" s="625"/>
      <c r="AV86" s="625"/>
      <c r="AW86" s="625"/>
      <c r="AX86" s="625"/>
      <c r="AY86" s="625"/>
      <c r="AZ86" s="625"/>
      <c r="BA86" s="625"/>
      <c r="BB86" s="625"/>
      <c r="BC86" s="626"/>
    </row>
    <row r="87" spans="1:55" ht="6.95" customHeight="1" x14ac:dyDescent="0.4">
      <c r="A87" s="623"/>
      <c r="B87" s="624"/>
      <c r="C87" s="624"/>
      <c r="D87" s="624"/>
      <c r="E87" s="624"/>
      <c r="F87" s="624"/>
      <c r="G87" s="624"/>
      <c r="H87" s="624"/>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c r="AG87" s="624"/>
      <c r="AH87" s="624"/>
      <c r="AI87" s="624"/>
      <c r="AJ87" s="624"/>
      <c r="AK87" s="624"/>
      <c r="AL87" s="624"/>
      <c r="AM87" s="625"/>
      <c r="AN87" s="625"/>
      <c r="AO87" s="625"/>
      <c r="AP87" s="625"/>
      <c r="AQ87" s="625"/>
      <c r="AR87" s="625"/>
      <c r="AS87" s="625"/>
      <c r="AT87" s="625"/>
      <c r="AU87" s="625"/>
      <c r="AV87" s="625"/>
      <c r="AW87" s="625"/>
      <c r="AX87" s="625"/>
      <c r="AY87" s="625"/>
      <c r="AZ87" s="625"/>
      <c r="BA87" s="625"/>
      <c r="BB87" s="625"/>
      <c r="BC87" s="626"/>
    </row>
    <row r="88" spans="1:55" ht="10.5" customHeight="1" x14ac:dyDescent="0.4">
      <c r="A88" s="16"/>
      <c r="B88" s="17"/>
      <c r="C88" s="627"/>
      <c r="D88" s="628"/>
      <c r="E88" s="628"/>
      <c r="F88" s="628"/>
      <c r="G88" s="628"/>
      <c r="H88" s="628"/>
      <c r="I88" s="628"/>
      <c r="J88" s="628"/>
      <c r="K88" s="628"/>
      <c r="L88" s="628"/>
      <c r="M88" s="628"/>
      <c r="N88" s="628"/>
      <c r="O88" s="628"/>
      <c r="P88" s="628"/>
      <c r="Q88" s="628"/>
      <c r="R88" s="628"/>
      <c r="S88" s="628"/>
      <c r="T88" s="628"/>
      <c r="U88" s="628"/>
      <c r="V88" s="628"/>
      <c r="W88" s="628"/>
      <c r="X88" s="628"/>
      <c r="Y88" s="628"/>
      <c r="Z88" s="628"/>
      <c r="AA88" s="628"/>
      <c r="AB88" s="628"/>
      <c r="AC88" s="628"/>
      <c r="AD88" s="628"/>
      <c r="AE88" s="628"/>
      <c r="AF88" s="628"/>
      <c r="AG88" s="628"/>
      <c r="AH88" s="628"/>
      <c r="AI88" s="628"/>
      <c r="AJ88" s="628"/>
      <c r="AK88" s="628"/>
      <c r="AL88" s="628"/>
      <c r="AM88" s="628"/>
      <c r="AN88" s="628"/>
      <c r="AO88" s="628"/>
      <c r="AP88" s="628"/>
      <c r="AQ88" s="628"/>
      <c r="AR88" s="628"/>
      <c r="AS88" s="628"/>
      <c r="AT88" s="628"/>
      <c r="AU88" s="628"/>
      <c r="AV88" s="628"/>
      <c r="AW88" s="628"/>
      <c r="AX88" s="628"/>
      <c r="AY88" s="628"/>
      <c r="AZ88" s="628"/>
      <c r="BA88" s="628"/>
      <c r="BB88" s="628"/>
      <c r="BC88" s="18"/>
    </row>
    <row r="89" spans="1:55" ht="10.5" customHeight="1" x14ac:dyDescent="0.4">
      <c r="A89" s="16"/>
      <c r="B89" s="17"/>
      <c r="C89" s="627"/>
      <c r="D89" s="628"/>
      <c r="E89" s="628"/>
      <c r="F89" s="628"/>
      <c r="G89" s="628"/>
      <c r="H89" s="628"/>
      <c r="I89" s="628"/>
      <c r="J89" s="628"/>
      <c r="K89" s="628"/>
      <c r="L89" s="628"/>
      <c r="M89" s="628"/>
      <c r="N89" s="628"/>
      <c r="O89" s="628"/>
      <c r="P89" s="628"/>
      <c r="Q89" s="628"/>
      <c r="R89" s="628"/>
      <c r="S89" s="628"/>
      <c r="T89" s="628"/>
      <c r="U89" s="628"/>
      <c r="V89" s="628"/>
      <c r="W89" s="628"/>
      <c r="X89" s="628"/>
      <c r="Y89" s="628"/>
      <c r="Z89" s="628"/>
      <c r="AA89" s="628"/>
      <c r="AB89" s="628"/>
      <c r="AC89" s="628"/>
      <c r="AD89" s="628"/>
      <c r="AE89" s="628"/>
      <c r="AF89" s="628"/>
      <c r="AG89" s="628"/>
      <c r="AH89" s="628"/>
      <c r="AI89" s="628"/>
      <c r="AJ89" s="628"/>
      <c r="AK89" s="628"/>
      <c r="AL89" s="628"/>
      <c r="AM89" s="628"/>
      <c r="AN89" s="628"/>
      <c r="AO89" s="628"/>
      <c r="AP89" s="628"/>
      <c r="AQ89" s="628"/>
      <c r="AR89" s="628"/>
      <c r="AS89" s="628"/>
      <c r="AT89" s="628"/>
      <c r="AU89" s="628"/>
      <c r="AV89" s="628"/>
      <c r="AW89" s="628"/>
      <c r="AX89" s="628"/>
      <c r="AY89" s="628"/>
      <c r="AZ89" s="628"/>
      <c r="BA89" s="628"/>
      <c r="BB89" s="628"/>
      <c r="BC89" s="18"/>
    </row>
    <row r="90" spans="1:55" ht="10.5" customHeight="1" x14ac:dyDescent="0.4">
      <c r="A90" s="16"/>
      <c r="B90" s="17"/>
      <c r="C90" s="628"/>
      <c r="D90" s="628"/>
      <c r="E90" s="628"/>
      <c r="F90" s="628"/>
      <c r="G90" s="628"/>
      <c r="H90" s="628"/>
      <c r="I90" s="628"/>
      <c r="J90" s="628"/>
      <c r="K90" s="628"/>
      <c r="L90" s="628"/>
      <c r="M90" s="628"/>
      <c r="N90" s="628"/>
      <c r="O90" s="628"/>
      <c r="P90" s="628"/>
      <c r="Q90" s="628"/>
      <c r="R90" s="628"/>
      <c r="S90" s="628"/>
      <c r="T90" s="628"/>
      <c r="U90" s="628"/>
      <c r="V90" s="628"/>
      <c r="W90" s="628"/>
      <c r="X90" s="628"/>
      <c r="Y90" s="628"/>
      <c r="Z90" s="628"/>
      <c r="AA90" s="628"/>
      <c r="AB90" s="628"/>
      <c r="AC90" s="628"/>
      <c r="AD90" s="628"/>
      <c r="AE90" s="628"/>
      <c r="AF90" s="628"/>
      <c r="AG90" s="628"/>
      <c r="AH90" s="628"/>
      <c r="AI90" s="628"/>
      <c r="AJ90" s="628"/>
      <c r="AK90" s="628"/>
      <c r="AL90" s="628"/>
      <c r="AM90" s="628"/>
      <c r="AN90" s="628"/>
      <c r="AO90" s="628"/>
      <c r="AP90" s="628"/>
      <c r="AQ90" s="628"/>
      <c r="AR90" s="628"/>
      <c r="AS90" s="628"/>
      <c r="AT90" s="628"/>
      <c r="AU90" s="628"/>
      <c r="AV90" s="628"/>
      <c r="AW90" s="628"/>
      <c r="AX90" s="628"/>
      <c r="AY90" s="628"/>
      <c r="AZ90" s="628"/>
      <c r="BA90" s="628"/>
      <c r="BB90" s="628"/>
      <c r="BC90" s="18"/>
    </row>
    <row r="91" spans="1:55" ht="10.5" customHeight="1" thickBot="1" x14ac:dyDescent="0.45">
      <c r="A91" s="22"/>
      <c r="B91" s="23"/>
      <c r="C91" s="629"/>
      <c r="D91" s="629"/>
      <c r="E91" s="629"/>
      <c r="F91" s="629"/>
      <c r="G91" s="629"/>
      <c r="H91" s="629"/>
      <c r="I91" s="629"/>
      <c r="J91" s="629"/>
      <c r="K91" s="629"/>
      <c r="L91" s="629"/>
      <c r="M91" s="629"/>
      <c r="N91" s="629"/>
      <c r="O91" s="629"/>
      <c r="P91" s="629"/>
      <c r="Q91" s="629"/>
      <c r="R91" s="629"/>
      <c r="S91" s="629"/>
      <c r="T91" s="629"/>
      <c r="U91" s="629"/>
      <c r="V91" s="629"/>
      <c r="W91" s="629"/>
      <c r="X91" s="629"/>
      <c r="Y91" s="629"/>
      <c r="Z91" s="629"/>
      <c r="AA91" s="629"/>
      <c r="AB91" s="629"/>
      <c r="AC91" s="629"/>
      <c r="AD91" s="629"/>
      <c r="AE91" s="629"/>
      <c r="AF91" s="629"/>
      <c r="AG91" s="629"/>
      <c r="AH91" s="629"/>
      <c r="AI91" s="629"/>
      <c r="AJ91" s="629"/>
      <c r="AK91" s="629"/>
      <c r="AL91" s="629"/>
      <c r="AM91" s="629"/>
      <c r="AN91" s="629"/>
      <c r="AO91" s="629"/>
      <c r="AP91" s="629"/>
      <c r="AQ91" s="629"/>
      <c r="AR91" s="629"/>
      <c r="AS91" s="629"/>
      <c r="AT91" s="629"/>
      <c r="AU91" s="629"/>
      <c r="AV91" s="629"/>
      <c r="AW91" s="629"/>
      <c r="AX91" s="629"/>
      <c r="AY91" s="629"/>
      <c r="AZ91" s="629"/>
      <c r="BA91" s="629"/>
      <c r="BB91" s="629"/>
      <c r="BC91" s="24"/>
    </row>
  </sheetData>
  <mergeCells count="129">
    <mergeCell ref="BA37:BC41"/>
    <mergeCell ref="E39:H41"/>
    <mergeCell ref="I39:L41"/>
    <mergeCell ref="M39:P41"/>
    <mergeCell ref="AQ39:AR41"/>
    <mergeCell ref="AS39:AT41"/>
    <mergeCell ref="AU39:AV41"/>
    <mergeCell ref="AW39:AX41"/>
    <mergeCell ref="A35:BC36"/>
    <mergeCell ref="A37:D41"/>
    <mergeCell ref="E37:P38"/>
    <mergeCell ref="Q37:T41"/>
    <mergeCell ref="U37:X41"/>
    <mergeCell ref="Y37:AA41"/>
    <mergeCell ref="AB37:AD41"/>
    <mergeCell ref="AE37:AG41"/>
    <mergeCell ref="AH37:AJ41"/>
    <mergeCell ref="AK37:AM41"/>
    <mergeCell ref="AY39:AZ41"/>
    <mergeCell ref="AN37:AP41"/>
    <mergeCell ref="AQ37:AZ38"/>
    <mergeCell ref="A20:BC21"/>
    <mergeCell ref="C22:BB27"/>
    <mergeCell ref="A28:BC28"/>
    <mergeCell ref="C29:BC29"/>
    <mergeCell ref="C30:BB34"/>
    <mergeCell ref="C15:BB19"/>
    <mergeCell ref="A1:BC2"/>
    <mergeCell ref="A3:BC3"/>
    <mergeCell ref="A4:BC5"/>
    <mergeCell ref="A11:BC12"/>
    <mergeCell ref="A13:BC14"/>
    <mergeCell ref="C6:BB10"/>
    <mergeCell ref="A42:D45"/>
    <mergeCell ref="E42:H45"/>
    <mergeCell ref="I42:L45"/>
    <mergeCell ref="M42:P45"/>
    <mergeCell ref="Q42:T45"/>
    <mergeCell ref="U42:X45"/>
    <mergeCell ref="Y42:AA45"/>
    <mergeCell ref="AB42:AD45"/>
    <mergeCell ref="AE42:AG45"/>
    <mergeCell ref="AW42:AX45"/>
    <mergeCell ref="AY42:AZ45"/>
    <mergeCell ref="AK42:AM45"/>
    <mergeCell ref="AN42:AP45"/>
    <mergeCell ref="AQ42:AR45"/>
    <mergeCell ref="AS42:AT45"/>
    <mergeCell ref="AU42:AV45"/>
    <mergeCell ref="AH42:AJ45"/>
    <mergeCell ref="BA42:BC45"/>
    <mergeCell ref="AW46:AX49"/>
    <mergeCell ref="AY46:AZ49"/>
    <mergeCell ref="AK46:AM49"/>
    <mergeCell ref="AN46:AP49"/>
    <mergeCell ref="AQ46:AR49"/>
    <mergeCell ref="AS46:AT49"/>
    <mergeCell ref="Y46:AA49"/>
    <mergeCell ref="AB46:AD49"/>
    <mergeCell ref="AE46:AG49"/>
    <mergeCell ref="AH46:AJ49"/>
    <mergeCell ref="BA46:BC49"/>
    <mergeCell ref="A46:D49"/>
    <mergeCell ref="E46:H49"/>
    <mergeCell ref="I46:L49"/>
    <mergeCell ref="M46:P49"/>
    <mergeCell ref="Q46:T49"/>
    <mergeCell ref="U46:X49"/>
    <mergeCell ref="AU46:AV49"/>
    <mergeCell ref="A56:K57"/>
    <mergeCell ref="L56:L57"/>
    <mergeCell ref="M56:N57"/>
    <mergeCell ref="O56:S57"/>
    <mergeCell ref="W56:X57"/>
    <mergeCell ref="Y56:AI57"/>
    <mergeCell ref="A54:L55"/>
    <mergeCell ref="AQ50:AR53"/>
    <mergeCell ref="AS50:AT53"/>
    <mergeCell ref="A50:D53"/>
    <mergeCell ref="E50:H53"/>
    <mergeCell ref="I50:L53"/>
    <mergeCell ref="M50:P53"/>
    <mergeCell ref="Q50:T53"/>
    <mergeCell ref="U50:X53"/>
    <mergeCell ref="M54:AG55"/>
    <mergeCell ref="AU50:AV53"/>
    <mergeCell ref="AW50:AX53"/>
    <mergeCell ref="AY50:AZ53"/>
    <mergeCell ref="AK50:AM53"/>
    <mergeCell ref="AN50:AP53"/>
    <mergeCell ref="Y50:AA53"/>
    <mergeCell ref="AB50:AD53"/>
    <mergeCell ref="AE50:AG53"/>
    <mergeCell ref="AH50:AJ53"/>
    <mergeCell ref="BA50:BC53"/>
    <mergeCell ref="A73:BC74"/>
    <mergeCell ref="C75:BB79"/>
    <mergeCell ref="A80:BC81"/>
    <mergeCell ref="C82:BB85"/>
    <mergeCell ref="A86:BC87"/>
    <mergeCell ref="C88:BB91"/>
    <mergeCell ref="AZ61:BA62"/>
    <mergeCell ref="A63:BC64"/>
    <mergeCell ref="A68:BC69"/>
    <mergeCell ref="A70:F72"/>
    <mergeCell ref="G70:AA72"/>
    <mergeCell ref="AB70:AG72"/>
    <mergeCell ref="AH70:BC72"/>
    <mergeCell ref="C65:H65"/>
    <mergeCell ref="A61:B62"/>
    <mergeCell ref="C61:D62"/>
    <mergeCell ref="E61:I62"/>
    <mergeCell ref="J61:K62"/>
    <mergeCell ref="L61:M62"/>
    <mergeCell ref="N61:R62"/>
    <mergeCell ref="S61:AA62"/>
    <mergeCell ref="I65:AA65"/>
    <mergeCell ref="C66:H66"/>
    <mergeCell ref="I66:AA66"/>
    <mergeCell ref="C67:H67"/>
    <mergeCell ref="I67:AA67"/>
    <mergeCell ref="B58:E58"/>
    <mergeCell ref="F58:I58"/>
    <mergeCell ref="P58:S58"/>
    <mergeCell ref="Z58:AC58"/>
    <mergeCell ref="AB61:AY62"/>
    <mergeCell ref="A59:BC60"/>
    <mergeCell ref="AL58:AQ58"/>
    <mergeCell ref="AT58:AW58"/>
  </mergeCells>
  <phoneticPr fontId="1"/>
  <printOptions horizontalCentered="1"/>
  <pageMargins left="0.78740157480314965" right="0.78740157480314965" top="0.78740157480314965" bottom="0.59055118110236227" header="0.31496062992125984" footer="0.31496062992125984"/>
  <pageSetup paperSize="9" scale="80" orientation="portrait"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入力規則!$H$4:$H$52</xm:f>
          </x14:formula1>
          <xm:sqref>E42:H53</xm:sqref>
        </x14:dataValidation>
        <x14:dataValidation type="list" allowBlank="1" showInputMessage="1" showErrorMessage="1">
          <x14:formula1>
            <xm:f>入力規則!$V$2:$V$3</xm:f>
          </x14:formula1>
          <xm:sqref>M56:N57 W56:X57 C61:D62 L61:M62</xm:sqref>
        </x14:dataValidation>
        <x14:dataValidation type="list" allowBlank="1" showInputMessage="1" showErrorMessage="1">
          <x14:formula1>
            <xm:f>入力規則!$I$9:$I$15</xm:f>
          </x14:formula1>
          <xm:sqref>AL58:AQ58</xm:sqref>
        </x14:dataValidation>
        <x14:dataValidation type="list" allowBlank="1" showInputMessage="1" showErrorMessage="1">
          <x14:formula1>
            <xm:f>入力規則!$R$2:$R$5</xm:f>
          </x14:formula1>
          <xm:sqref>I65:AA65</xm:sqref>
        </x14:dataValidation>
        <x14:dataValidation type="list" allowBlank="1" showInputMessage="1" showErrorMessage="1">
          <x14:formula1>
            <xm:f>入力規則!$S$2:$S$8</xm:f>
          </x14:formula1>
          <xm:sqref>I66:AA66</xm:sqref>
        </x14:dataValidation>
        <x14:dataValidation type="list" allowBlank="1" showInputMessage="1" showErrorMessage="1">
          <x14:formula1>
            <xm:f>入力規則!$T$2:$T$9</xm:f>
          </x14:formula1>
          <xm:sqref>I67:AA67</xm:sqref>
        </x14:dataValidation>
        <x14:dataValidation type="list" allowBlank="1" showInputMessage="1" showErrorMessage="1">
          <x14:formula1>
            <xm:f>入力規則!$W$2:$W$7</xm:f>
          </x14:formula1>
          <xm:sqref>AH54:BB55 M54</xm:sqref>
        </x14:dataValidation>
        <x14:dataValidation type="list" allowBlank="1" showInputMessage="1" showErrorMessage="1">
          <x14:formula1>
            <xm:f>入力規則!$Y$1:$Y$5</xm:f>
          </x14:formula1>
          <xm:sqref>Y42:AG53</xm:sqref>
        </x14:dataValidation>
        <x14:dataValidation type="list" allowBlank="1" showInputMessage="1" showErrorMessage="1">
          <x14:formula1>
            <xm:f>入力規則!$Z$1:$Z$5</xm:f>
          </x14:formula1>
          <xm:sqref>AH42:AJ53</xm:sqref>
        </x14:dataValidation>
        <x14:dataValidation type="list" allowBlank="1" showInputMessage="1" showErrorMessage="1">
          <x14:formula1>
            <xm:f>入力規則!$AA$1:$AA$5</xm:f>
          </x14:formula1>
          <xm:sqref>BA42:BC53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入力規則</vt:lpstr>
      <vt:lpstr>4条</vt:lpstr>
      <vt:lpstr>4条 (例　農業用倉庫)</vt:lpstr>
      <vt:lpstr>5条</vt:lpstr>
      <vt:lpstr>申請人・申請地別紙</vt:lpstr>
      <vt:lpstr>5条 (例　自己住宅)</vt:lpstr>
      <vt:lpstr>5条 (例 資材置場敷地拡張)</vt:lpstr>
      <vt:lpstr>計画書</vt:lpstr>
      <vt:lpstr>計画書（例 農業用倉庫）</vt:lpstr>
      <vt:lpstr>計画書（例 自己住宅）</vt:lpstr>
      <vt:lpstr>事業計画書（記入例 資材置場拡張）</vt:lpstr>
      <vt:lpstr>'4条'!Print_Area</vt:lpstr>
      <vt:lpstr>'4条 (例　農業用倉庫)'!Print_Area</vt:lpstr>
      <vt:lpstr>'5条'!Print_Area</vt:lpstr>
      <vt:lpstr>'5条 (例 資材置場敷地拡張)'!Print_Area</vt:lpstr>
      <vt:lpstr>'5条 (例　自己住宅)'!Print_Area</vt:lpstr>
      <vt:lpstr>計画書!Print_Area</vt:lpstr>
      <vt:lpstr>'計画書（例 自己住宅）'!Print_Area</vt:lpstr>
      <vt:lpstr>'計画書（例 農業用倉庫）'!Print_Area</vt:lpstr>
      <vt:lpstr>'事業計画書（記入例 資材置場拡張）'!Print_Area</vt:lpstr>
      <vt:lpstr>申請人・申請地別紙!Print_Area</vt:lpstr>
    </vt:vector>
  </TitlesOfParts>
  <Company>八千代町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八千代町</dc:creator>
  <cp:lastModifiedBy>八千代町</cp:lastModifiedBy>
  <cp:lastPrinted>2019-12-09T00:40:49Z</cp:lastPrinted>
  <dcterms:created xsi:type="dcterms:W3CDTF">2019-08-27T00:52:45Z</dcterms:created>
  <dcterms:modified xsi:type="dcterms:W3CDTF">2019-12-09T00:48:03Z</dcterms:modified>
</cp:coreProperties>
</file>