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66925"/>
  <mc:AlternateContent xmlns:mc="http://schemas.openxmlformats.org/markup-compatibility/2006">
    <mc:Choice Requires="x15">
      <x15ac:absPath xmlns:x15ac="http://schemas.microsoft.com/office/spreadsheetml/2010/11/ac" url="C:\Users\G0029\Desktop\古河市　総合事業\"/>
    </mc:Choice>
  </mc:AlternateContent>
  <xr:revisionPtr revIDLastSave="0" documentId="8_{0F4D95DA-04D1-47D0-9906-30591DD8E7D1}" xr6:coauthVersionLast="47" xr6:coauthVersionMax="47" xr10:uidLastSave="{00000000-0000-0000-0000-000000000000}"/>
  <bookViews>
    <workbookView xWindow="-110" yWindow="-110" windowWidth="19420" windowHeight="1150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<sst xmlns="http://schemas.openxmlformats.org/spreadsheetml/2006/main" count="1438" uniqueCount="214">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</sst>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550000000000000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369" t="s">
        <v>98</v>
      </c>
      <c r="C17" s="372" t="s">
        <v>175</v>
      </c>
      <c r="D17" s="373"/>
      <c r="E17" s="374"/>
      <c r="F17" s="98"/>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550000000000000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550000000000000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55000000000000004">
      <c r="B20" s="370"/>
      <c r="C20" s="375"/>
      <c r="D20" s="376"/>
      <c r="E20" s="377"/>
      <c r="F20" s="99"/>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6">
      <c r="B21" s="371"/>
      <c r="C21" s="378"/>
      <c r="D21" s="379"/>
      <c r="E21" s="380"/>
      <c r="F21" s="100"/>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550000000000000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550000000000000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550000000000000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550000000000000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550000000000000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550000000000000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550000000000000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550000000000000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550000000000000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550000000000000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550000000000000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550000000000000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550000000000000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550000000000000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550000000000000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550000000000000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550000000000000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550000000000000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550000000000000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550000000000000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550000000000000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550000000000000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550000000000000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550000000000000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550000000000000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550000000000000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550000000000000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550000000000000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550000000000000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550000000000000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550000000000000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550000000000000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550000000000000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550000000000000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550000000000000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550000000000000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550000000000000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550000000000000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6">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6">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49999999999999" customHeight="1" x14ac:dyDescent="0.55000000000000004">
      <c r="B62" s="54"/>
      <c r="C62" s="26"/>
      <c r="D62" s="26"/>
      <c r="E62" s="26"/>
      <c r="F62" s="26"/>
      <c r="G62" s="473" t="s">
        <v>182</v>
      </c>
      <c r="H62" s="473"/>
      <c r="I62" s="473"/>
      <c r="J62" s="473"/>
      <c r="K62" s="473"/>
      <c r="L62" s="473"/>
      <c r="M62" s="473"/>
      <c r="N62" s="473"/>
      <c r="O62" s="473"/>
      <c r="P62" s="473"/>
      <c r="Q62" s="473"/>
      <c r="R62" s="474"/>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55000000000000004">
      <c r="B63" s="55"/>
      <c r="C63" s="27"/>
      <c r="D63" s="27"/>
      <c r="E63" s="27"/>
      <c r="F63" s="27"/>
      <c r="G63" s="488" t="s">
        <v>183</v>
      </c>
      <c r="H63" s="488"/>
      <c r="I63" s="488"/>
      <c r="J63" s="488"/>
      <c r="K63" s="488"/>
      <c r="L63" s="488"/>
      <c r="M63" s="488"/>
      <c r="N63" s="488"/>
      <c r="O63" s="488"/>
      <c r="P63" s="488"/>
      <c r="Q63" s="488"/>
      <c r="R63" s="489"/>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IF(SUMIF($F$22:$F$60, "介護職員", AX22:AX60)=0,"",SUMIF($F$22:$F$60, "介護職員", AX22:AX60))</f>
        <v/>
      </c>
      <c r="AY63" s="491"/>
      <c r="AZ63" s="492" t="str">
        <f>IF(AX63="","",IF($BB$3="４週",AX63/4,IF($BB$3="暦月",AX63/('通所型サービス（1枚版）'!$BB$8/7),"")))</f>
        <v/>
      </c>
      <c r="BA63" s="493"/>
      <c r="BB63" s="482"/>
      <c r="BC63" s="483"/>
      <c r="BD63" s="483"/>
      <c r="BE63" s="483"/>
      <c r="BF63" s="484"/>
    </row>
    <row r="64" spans="2:58" ht="20.25" customHeight="1" x14ac:dyDescent="0.55000000000000004">
      <c r="B64" s="55"/>
      <c r="C64" s="27"/>
      <c r="D64" s="27"/>
      <c r="E64" s="27"/>
      <c r="F64" s="27"/>
      <c r="G64" s="488" t="s">
        <v>184</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55000000000000004">
      <c r="B65" s="55"/>
      <c r="C65" s="27"/>
      <c r="D65" s="27"/>
      <c r="E65" s="27"/>
      <c r="F65" s="27"/>
      <c r="G65" s="488" t="s">
        <v>186</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6">
      <c r="B66" s="56"/>
      <c r="C66" s="116"/>
      <c r="D66" s="116"/>
      <c r="E66" s="116"/>
      <c r="F66" s="116"/>
      <c r="G66" s="507" t="s">
        <v>187</v>
      </c>
      <c r="H66" s="507"/>
      <c r="I66" s="507"/>
      <c r="J66" s="507"/>
      <c r="K66" s="507"/>
      <c r="L66" s="507"/>
      <c r="M66" s="507"/>
      <c r="N66" s="507"/>
      <c r="O66" s="507"/>
      <c r="P66" s="507"/>
      <c r="Q66" s="507"/>
      <c r="R66" s="508"/>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55000000000000004">
      <c r="B67" s="304" t="s">
        <v>188</v>
      </c>
      <c r="C67" s="305"/>
      <c r="D67" s="305"/>
      <c r="E67" s="305"/>
      <c r="F67" s="305"/>
      <c r="G67" s="305"/>
      <c r="H67" s="305"/>
      <c r="I67" s="305"/>
      <c r="J67" s="305"/>
      <c r="K67" s="306"/>
      <c r="L67" s="456" t="s">
        <v>60</v>
      </c>
      <c r="M67" s="456"/>
      <c r="N67" s="456"/>
      <c r="O67" s="456"/>
      <c r="P67" s="456"/>
      <c r="Q67" s="456"/>
      <c r="R67" s="457"/>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497"/>
      <c r="AY67" s="498"/>
      <c r="AZ67" s="498"/>
      <c r="BA67" s="499"/>
      <c r="BB67" s="482"/>
      <c r="BC67" s="483"/>
      <c r="BD67" s="483"/>
      <c r="BE67" s="483"/>
      <c r="BF67" s="484"/>
    </row>
    <row r="68" spans="1:73" ht="18.75" customHeight="1" x14ac:dyDescent="0.55000000000000004">
      <c r="B68" s="304"/>
      <c r="C68" s="305"/>
      <c r="D68" s="305"/>
      <c r="E68" s="305"/>
      <c r="F68" s="305"/>
      <c r="G68" s="305"/>
      <c r="H68" s="305"/>
      <c r="I68" s="305"/>
      <c r="J68" s="305"/>
      <c r="K68" s="306"/>
      <c r="L68" s="458" t="s">
        <v>5</v>
      </c>
      <c r="M68" s="458"/>
      <c r="N68" s="458"/>
      <c r="O68" s="458"/>
      <c r="P68" s="458"/>
      <c r="Q68" s="458"/>
      <c r="R68" s="459"/>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497"/>
      <c r="AY68" s="498"/>
      <c r="AZ68" s="498"/>
      <c r="BA68" s="499"/>
      <c r="BB68" s="482"/>
      <c r="BC68" s="483"/>
      <c r="BD68" s="483"/>
      <c r="BE68" s="483"/>
      <c r="BF68" s="484"/>
    </row>
    <row r="69" spans="1:73" ht="18.75" customHeight="1" x14ac:dyDescent="0.55000000000000004">
      <c r="B69" s="304"/>
      <c r="C69" s="305"/>
      <c r="D69" s="305"/>
      <c r="E69" s="305"/>
      <c r="F69" s="305"/>
      <c r="G69" s="305"/>
      <c r="H69" s="305"/>
      <c r="I69" s="305"/>
      <c r="J69" s="305"/>
      <c r="K69" s="306"/>
      <c r="L69" s="458" t="s">
        <v>61</v>
      </c>
      <c r="M69" s="458"/>
      <c r="N69" s="458"/>
      <c r="O69" s="458"/>
      <c r="P69" s="458"/>
      <c r="Q69" s="458"/>
      <c r="R69" s="459"/>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497"/>
      <c r="AY69" s="498"/>
      <c r="AZ69" s="498"/>
      <c r="BA69" s="499"/>
      <c r="BB69" s="482"/>
      <c r="BC69" s="483"/>
      <c r="BD69" s="483"/>
      <c r="BE69" s="483"/>
      <c r="BF69" s="484"/>
    </row>
    <row r="70" spans="1:73" ht="18.75" customHeight="1" x14ac:dyDescent="0.55000000000000004">
      <c r="B70" s="304"/>
      <c r="C70" s="305"/>
      <c r="D70" s="305"/>
      <c r="E70" s="305"/>
      <c r="F70" s="305"/>
      <c r="G70" s="305"/>
      <c r="H70" s="305"/>
      <c r="I70" s="305"/>
      <c r="J70" s="305"/>
      <c r="K70" s="306"/>
      <c r="L70" s="458" t="s">
        <v>62</v>
      </c>
      <c r="M70" s="458"/>
      <c r="N70" s="458"/>
      <c r="O70" s="458"/>
      <c r="P70" s="458"/>
      <c r="Q70" s="458"/>
      <c r="R70" s="459"/>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497"/>
      <c r="AY70" s="498"/>
      <c r="AZ70" s="498"/>
      <c r="BA70" s="499"/>
      <c r="BB70" s="482"/>
      <c r="BC70" s="483"/>
      <c r="BD70" s="483"/>
      <c r="BE70" s="483"/>
      <c r="BF70" s="484"/>
    </row>
    <row r="71" spans="1:73" ht="18.75" customHeight="1" thickBot="1" x14ac:dyDescent="0.6">
      <c r="B71" s="307"/>
      <c r="C71" s="308"/>
      <c r="D71" s="308"/>
      <c r="E71" s="308"/>
      <c r="F71" s="308"/>
      <c r="G71" s="308"/>
      <c r="H71" s="308"/>
      <c r="I71" s="308"/>
      <c r="J71" s="308"/>
      <c r="K71" s="309"/>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00"/>
      <c r="AY71" s="501"/>
      <c r="AZ71" s="501"/>
      <c r="BA71" s="502"/>
      <c r="BB71" s="485"/>
      <c r="BC71" s="486"/>
      <c r="BD71" s="486"/>
      <c r="BE71" s="486"/>
      <c r="BF71" s="487"/>
    </row>
    <row r="72" spans="1:73" ht="13.5" customHeight="1" x14ac:dyDescent="0.55000000000000004">
      <c r="C72" s="24"/>
      <c r="D72" s="24"/>
      <c r="E72" s="24"/>
      <c r="F72" s="24"/>
      <c r="G72" s="34"/>
      <c r="H72" s="35"/>
      <c r="AF72" s="9"/>
    </row>
    <row r="73" spans="1:73" ht="11.5" customHeight="1" x14ac:dyDescent="0.550000000000000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5">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550000000000000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50000000000000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50000000000000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50000000000000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550000000000000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550000000000000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3:BA24">
    <cfRule type="expression" dxfId="131" priority="493">
      <formula>INDIRECT(ADDRESS(ROW(),COLUMN()))=TRUNC(INDIRECT(ADDRESS(ROW(),COLUMN())))</formula>
    </cfRule>
  </conditionalFormatting>
  <conditionalFormatting sqref="S26:BA27">
    <cfRule type="expression" dxfId="130" priority="232">
      <formula>INDIRECT(ADDRESS(ROW(),COLUMN()))=TRUNC(INDIRECT(ADDRESS(ROW(),COLUMN())))</formula>
    </cfRule>
  </conditionalFormatting>
  <conditionalFormatting sqref="S29:BA30">
    <cfRule type="expression" dxfId="129" priority="211">
      <formula>INDIRECT(ADDRESS(ROW(),COLUMN()))=TRUNC(INDIRECT(ADDRESS(ROW(),COLUMN())))</formula>
    </cfRule>
  </conditionalFormatting>
  <conditionalFormatting sqref="S32:BA33">
    <cfRule type="expression" dxfId="128" priority="190">
      <formula>INDIRECT(ADDRESS(ROW(),COLUMN()))=TRUNC(INDIRECT(ADDRESS(ROW(),COLUMN())))</formula>
    </cfRule>
  </conditionalFormatting>
  <conditionalFormatting sqref="S35:BA36">
    <cfRule type="expression" dxfId="127" priority="169">
      <formula>INDIRECT(ADDRESS(ROW(),COLUMN()))=TRUNC(INDIRECT(ADDRESS(ROW(),COLUMN())))</formula>
    </cfRule>
  </conditionalFormatting>
  <conditionalFormatting sqref="S38:BA39">
    <cfRule type="expression" dxfId="126" priority="148">
      <formula>INDIRECT(ADDRESS(ROW(),COLUMN()))=TRUNC(INDIRECT(ADDRESS(ROW(),COLUMN())))</formula>
    </cfRule>
  </conditionalFormatting>
  <conditionalFormatting sqref="S41:BA42">
    <cfRule type="expression" dxfId="125" priority="127">
      <formula>INDIRECT(ADDRESS(ROW(),COLUMN()))=TRUNC(INDIRECT(ADDRESS(ROW(),COLUMN())))</formula>
    </cfRule>
  </conditionalFormatting>
  <conditionalFormatting sqref="S44:BA45">
    <cfRule type="expression" dxfId="124" priority="106">
      <formula>INDIRECT(ADDRESS(ROW(),COLUMN()))=TRUNC(INDIRECT(ADDRESS(ROW(),COLUMN())))</formula>
    </cfRule>
  </conditionalFormatting>
  <conditionalFormatting sqref="S47:BA48">
    <cfRule type="expression" dxfId="123" priority="85">
      <formula>INDIRECT(ADDRESS(ROW(),COLUMN()))=TRUNC(INDIRECT(ADDRESS(ROW(),COLUMN())))</formula>
    </cfRule>
  </conditionalFormatting>
  <conditionalFormatting sqref="S50:BA51">
    <cfRule type="expression" dxfId="122" priority="64">
      <formula>INDIRECT(ADDRESS(ROW(),COLUMN()))=TRUNC(INDIRECT(ADDRESS(ROW(),COLUMN())))</formula>
    </cfRule>
  </conditionalFormatting>
  <conditionalFormatting sqref="S53:BA54">
    <cfRule type="expression" dxfId="121" priority="43">
      <formula>INDIRECT(ADDRESS(ROW(),COLUMN()))=TRUNC(INDIRECT(ADDRESS(ROW(),COLUMN())))</formula>
    </cfRule>
  </conditionalFormatting>
  <conditionalFormatting sqref="S56:BA57">
    <cfRule type="expression" dxfId="120" priority="22">
      <formula>INDIRECT(ADDRESS(ROW(),COLUMN()))=TRUNC(INDIRECT(ADDRESS(ROW(),COLUMN())))</formula>
    </cfRule>
  </conditionalFormatting>
  <conditionalFormatting sqref="S59:BA60">
    <cfRule type="expression" dxfId="119" priority="1">
      <formula>INDIRECT(ADDRESS(ROW(),COLUMN()))=TRUNC(INDIRECT(ADDRESS(ROW(),COLUMN())))</formula>
    </cfRule>
  </conditionalFormatting>
  <conditionalFormatting sqref="S62:BA71">
    <cfRule type="expression" dxfId="118" priority="783">
      <formula>INDIRECT(ADDRESS(ROW(),COLUMN()))=TRUNC(INDIRECT(ADDRESS(ROW(),COLUMN())))</formula>
    </cfRule>
  </conditionalFormatting>
  <conditionalFormatting sqref="BC14:BD14">
    <cfRule type="expression" dxfId="117" priority="509">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213</v>
      </c>
      <c r="D1" s="11"/>
      <c r="E1" s="11"/>
      <c r="F1" s="11"/>
      <c r="G1" s="11"/>
      <c r="H1" s="5" t="s">
        <v>0</v>
      </c>
      <c r="J1" s="5"/>
      <c r="L1" s="11"/>
      <c r="M1" s="11"/>
      <c r="N1" s="11"/>
      <c r="O1" s="11"/>
      <c r="P1" s="11"/>
      <c r="Q1" s="11"/>
      <c r="R1" s="11"/>
      <c r="AM1" s="8"/>
      <c r="AN1" s="7"/>
      <c r="AO1" s="7" t="s">
        <v>68</v>
      </c>
      <c r="AP1" s="299" t="s">
        <v>206</v>
      </c>
      <c r="AQ1" s="300"/>
      <c r="AR1" s="300"/>
      <c r="AS1" s="300"/>
      <c r="AT1" s="300"/>
      <c r="AU1" s="300"/>
      <c r="AV1" s="300"/>
      <c r="AW1" s="300"/>
      <c r="AX1" s="300"/>
      <c r="AY1" s="300"/>
      <c r="AZ1" s="300"/>
      <c r="BA1" s="300"/>
      <c r="BB1" s="300"/>
      <c r="BC1" s="300"/>
      <c r="BD1" s="300"/>
      <c r="BE1" s="300"/>
      <c r="BF1" s="7" t="s">
        <v>21</v>
      </c>
    </row>
    <row r="2" spans="2:64" s="12" customFormat="1" ht="20.25" customHeight="1" x14ac:dyDescent="0.55000000000000004">
      <c r="C2" s="11"/>
      <c r="D2" s="11"/>
      <c r="E2" s="11"/>
      <c r="F2" s="11"/>
      <c r="G2" s="11"/>
      <c r="J2" s="5"/>
      <c r="L2" s="11"/>
      <c r="M2" s="11"/>
      <c r="N2" s="11"/>
      <c r="O2" s="11"/>
      <c r="P2" s="11"/>
      <c r="Q2" s="11"/>
      <c r="R2" s="11"/>
      <c r="Y2" s="101" t="s">
        <v>64</v>
      </c>
      <c r="Z2" s="331">
        <v>6</v>
      </c>
      <c r="AA2" s="331"/>
      <c r="AB2" s="101" t="s">
        <v>65</v>
      </c>
      <c r="AC2" s="332">
        <f>IF(Z2=0,"",YEAR(DATE(2018+Z2,1,1)))</f>
        <v>2024</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550000000000000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333" t="s">
        <v>151</v>
      </c>
      <c r="BC3" s="334"/>
      <c r="BD3" s="334"/>
      <c r="BE3" s="335"/>
      <c r="BF3" s="7"/>
    </row>
    <row r="4" spans="2:64" s="6" customFormat="1" ht="19" x14ac:dyDescent="0.550000000000000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333" t="s">
        <v>153</v>
      </c>
      <c r="BC4" s="334"/>
      <c r="BD4" s="334"/>
      <c r="BE4" s="335"/>
      <c r="BF4" s="47"/>
    </row>
    <row r="5" spans="2:64" s="6" customFormat="1" ht="6.75" customHeight="1" x14ac:dyDescent="0.550000000000000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550000000000000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47"/>
    </row>
    <row r="7" spans="2:64" s="6" customFormat="1" ht="6.75" customHeight="1" x14ac:dyDescent="0.550000000000000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292">
        <v>1</v>
      </c>
      <c r="BC10" s="338"/>
      <c r="BD10" s="293"/>
      <c r="BE10" s="18" t="s">
        <v>22</v>
      </c>
      <c r="BF10" s="12"/>
      <c r="BJ10" s="7"/>
      <c r="BK10" s="7"/>
      <c r="BL10" s="7"/>
    </row>
    <row r="11" spans="2:64" s="6"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2">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5" customHeight="1" thickBot="1" x14ac:dyDescent="0.6">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55000000000000004">
      <c r="B17" s="369" t="s">
        <v>98</v>
      </c>
      <c r="C17" s="372" t="s">
        <v>175</v>
      </c>
      <c r="D17" s="373"/>
      <c r="E17" s="374"/>
      <c r="F17" s="117"/>
      <c r="G17" s="381" t="s">
        <v>176</v>
      </c>
      <c r="H17" s="384" t="s">
        <v>177</v>
      </c>
      <c r="I17" s="373"/>
      <c r="J17" s="373"/>
      <c r="K17" s="374"/>
      <c r="L17" s="384" t="s">
        <v>178</v>
      </c>
      <c r="M17" s="373"/>
      <c r="N17" s="373"/>
      <c r="O17" s="387"/>
      <c r="P17" s="390"/>
      <c r="Q17" s="391"/>
      <c r="R17" s="392"/>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180</v>
      </c>
      <c r="BA17" s="326"/>
      <c r="BB17" s="301" t="s">
        <v>181</v>
      </c>
      <c r="BC17" s="302"/>
      <c r="BD17" s="302"/>
      <c r="BE17" s="302"/>
      <c r="BF17" s="303"/>
    </row>
    <row r="18" spans="2:58" ht="20.25" customHeight="1" x14ac:dyDescent="0.550000000000000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550000000000000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55000000000000004">
      <c r="B20" s="370"/>
      <c r="C20" s="375"/>
      <c r="D20" s="376"/>
      <c r="E20" s="377"/>
      <c r="F20" s="118"/>
      <c r="G20" s="382"/>
      <c r="H20" s="385"/>
      <c r="I20" s="376"/>
      <c r="J20" s="376"/>
      <c r="K20" s="377"/>
      <c r="L20" s="385"/>
      <c r="M20" s="376"/>
      <c r="N20" s="376"/>
      <c r="O20" s="388"/>
      <c r="P20" s="393"/>
      <c r="Q20" s="394"/>
      <c r="R20" s="395"/>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6">
      <c r="B21" s="371"/>
      <c r="C21" s="378"/>
      <c r="D21" s="379"/>
      <c r="E21" s="380"/>
      <c r="F21" s="119"/>
      <c r="G21" s="383"/>
      <c r="H21" s="386"/>
      <c r="I21" s="379"/>
      <c r="J21" s="379"/>
      <c r="K21" s="380"/>
      <c r="L21" s="386"/>
      <c r="M21" s="379"/>
      <c r="N21" s="379"/>
      <c r="O21" s="389"/>
      <c r="P21" s="396"/>
      <c r="Q21" s="397"/>
      <c r="R21" s="398"/>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550000000000000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550000000000000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550000000000000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550000000000000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550000000000000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550000000000000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550000000000000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550000000000000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550000000000000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550000000000000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550000000000000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550000000000000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550000000000000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550000000000000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550000000000000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550000000000000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550000000000000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550000000000000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550000000000000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550000000000000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550000000000000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550000000000000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550000000000000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550000000000000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550000000000000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550000000000000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550000000000000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550000000000000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550000000000000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550000000000000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550000000000000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550000000000000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550000000000000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550000000000000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550000000000000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550000000000000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550000000000000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550000000000000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550000000000000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550000000000000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550000000000000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550000000000000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550000000000000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550000000000000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550000000000000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550000000000000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550000000000000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550000000000000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550000000000000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550000000000000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550000000000000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550000000000000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550000000000000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550000000000000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550000000000000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550000000000000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550000000000000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550000000000000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550000000000000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550000000000000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550000000000000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550000000000000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550000000000000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550000000000000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550000000000000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550000000000000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550000000000000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550000000000000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550000000000000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550000000000000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550000000000000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550000000000000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550000000000000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550000000000000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550000000000000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550000000000000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550000000000000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550000000000000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550000000000000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550000000000000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550000000000000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550000000000000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550000000000000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550000000000000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550000000000000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550000000000000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550000000000000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550000000000000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550000000000000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550000000000000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550000000000000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550000000000000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550000000000000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550000000000000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550000000000000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550000000000000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550000000000000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550000000000000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550000000000000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550000000000000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550000000000000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550000000000000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550000000000000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550000000000000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550000000000000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550000000000000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550000000000000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550000000000000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550000000000000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550000000000000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550000000000000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550000000000000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550000000000000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550000000000000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550000000000000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550000000000000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550000000000000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550000000000000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550000000000000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550000000000000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550000000000000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550000000000000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550000000000000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550000000000000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550000000000000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550000000000000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550000000000000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550000000000000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550000000000000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550000000000000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550000000000000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550000000000000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550000000000000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550000000000000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550000000000000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550000000000000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550000000000000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550000000000000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550000000000000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550000000000000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550000000000000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550000000000000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550000000000000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550000000000000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550000000000000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550000000000000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550000000000000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550000000000000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550000000000000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550000000000000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550000000000000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550000000000000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550000000000000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550000000000000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550000000000000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550000000000000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550000000000000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550000000000000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550000000000000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550000000000000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550000000000000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550000000000000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550000000000000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550000000000000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550000000000000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550000000000000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550000000000000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550000000000000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550000000000000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550000000000000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550000000000000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550000000000000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550000000000000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550000000000000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550000000000000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550000000000000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550000000000000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550000000000000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550000000000000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550000000000000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550000000000000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550000000000000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550000000000000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550000000000000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550000000000000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550000000000000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550000000000000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550000000000000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550000000000000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550000000000000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550000000000000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550000000000000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550000000000000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550000000000000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550000000000000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550000000000000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550000000000000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550000000000000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550000000000000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550000000000000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550000000000000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550000000000000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550000000000000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550000000000000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550000000000000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550000000000000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550000000000000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550000000000000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550000000000000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550000000000000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550000000000000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550000000000000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550000000000000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550000000000000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550000000000000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550000000000000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550000000000000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550000000000000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550000000000000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550000000000000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550000000000000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550000000000000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550000000000000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550000000000000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550000000000000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550000000000000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550000000000000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550000000000000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550000000000000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550000000000000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550000000000000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550000000000000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550000000000000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550000000000000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550000000000000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550000000000000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550000000000000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550000000000000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550000000000000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550000000000000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550000000000000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550000000000000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550000000000000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550000000000000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550000000000000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550000000000000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550000000000000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550000000000000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550000000000000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550000000000000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550000000000000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550000000000000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550000000000000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550000000000000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550000000000000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550000000000000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550000000000000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550000000000000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550000000000000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550000000000000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550000000000000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550000000000000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550000000000000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550000000000000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550000000000000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550000000000000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550000000000000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550000000000000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550000000000000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550000000000000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550000000000000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550000000000000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550000000000000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550000000000000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550000000000000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550000000000000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550000000000000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550000000000000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550000000000000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550000000000000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550000000000000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550000000000000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550000000000000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550000000000000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550000000000000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550000000000000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550000000000000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550000000000000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550000000000000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550000000000000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550000000000000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550000000000000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550000000000000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550000000000000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550000000000000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550000000000000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550000000000000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550000000000000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550000000000000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6">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6">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49999999999999" customHeight="1" x14ac:dyDescent="0.55000000000000004">
      <c r="B323" s="54"/>
      <c r="C323" s="26"/>
      <c r="D323" s="26"/>
      <c r="E323" s="26"/>
      <c r="F323" s="26"/>
      <c r="G323" s="473" t="s">
        <v>182</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55000000000000004">
      <c r="B324" s="55"/>
      <c r="C324" s="27"/>
      <c r="D324" s="27"/>
      <c r="E324" s="27"/>
      <c r="F324" s="27"/>
      <c r="G324" s="488" t="s">
        <v>183</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55000000000000004">
      <c r="B325" s="55"/>
      <c r="C325" s="27"/>
      <c r="D325" s="27"/>
      <c r="E325" s="27"/>
      <c r="F325" s="27"/>
      <c r="G325" s="488" t="s">
        <v>184</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55000000000000004">
      <c r="B326" s="55"/>
      <c r="C326" s="27"/>
      <c r="D326" s="27"/>
      <c r="E326" s="27"/>
      <c r="F326" s="27"/>
      <c r="G326" s="488" t="s">
        <v>186</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6">
      <c r="B327" s="56"/>
      <c r="C327" s="116"/>
      <c r="D327" s="116"/>
      <c r="E327" s="116"/>
      <c r="F327" s="116"/>
      <c r="G327" s="507" t="s">
        <v>187</v>
      </c>
      <c r="H327" s="507"/>
      <c r="I327" s="507"/>
      <c r="J327" s="507"/>
      <c r="K327" s="507"/>
      <c r="L327" s="507"/>
      <c r="M327" s="507"/>
      <c r="N327" s="507"/>
      <c r="O327" s="507"/>
      <c r="P327" s="507"/>
      <c r="Q327" s="507"/>
      <c r="R327" s="508"/>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55000000000000004">
      <c r="B328" s="304" t="s">
        <v>188</v>
      </c>
      <c r="C328" s="305"/>
      <c r="D328" s="305"/>
      <c r="E328" s="305"/>
      <c r="F328" s="305"/>
      <c r="G328" s="305"/>
      <c r="H328" s="305"/>
      <c r="I328" s="305"/>
      <c r="J328" s="305"/>
      <c r="K328" s="306"/>
      <c r="L328" s="456" t="s">
        <v>60</v>
      </c>
      <c r="M328" s="456"/>
      <c r="N328" s="456"/>
      <c r="O328" s="456"/>
      <c r="P328" s="456"/>
      <c r="Q328" s="456"/>
      <c r="R328" s="457"/>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497"/>
      <c r="AY328" s="498"/>
      <c r="AZ328" s="498"/>
      <c r="BA328" s="499"/>
      <c r="BB328" s="482"/>
      <c r="BC328" s="483"/>
      <c r="BD328" s="483"/>
      <c r="BE328" s="483"/>
      <c r="BF328" s="484"/>
    </row>
    <row r="329" spans="1:73" ht="18.75" customHeight="1" x14ac:dyDescent="0.55000000000000004">
      <c r="B329" s="304"/>
      <c r="C329" s="305"/>
      <c r="D329" s="305"/>
      <c r="E329" s="305"/>
      <c r="F329" s="305"/>
      <c r="G329" s="305"/>
      <c r="H329" s="305"/>
      <c r="I329" s="305"/>
      <c r="J329" s="305"/>
      <c r="K329" s="306"/>
      <c r="L329" s="458" t="s">
        <v>5</v>
      </c>
      <c r="M329" s="458"/>
      <c r="N329" s="458"/>
      <c r="O329" s="458"/>
      <c r="P329" s="458"/>
      <c r="Q329" s="458"/>
      <c r="R329" s="459"/>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497"/>
      <c r="AY329" s="498"/>
      <c r="AZ329" s="498"/>
      <c r="BA329" s="499"/>
      <c r="BB329" s="482"/>
      <c r="BC329" s="483"/>
      <c r="BD329" s="483"/>
      <c r="BE329" s="483"/>
      <c r="BF329" s="484"/>
    </row>
    <row r="330" spans="1:73" ht="18.75" customHeight="1" x14ac:dyDescent="0.55000000000000004">
      <c r="B330" s="304"/>
      <c r="C330" s="305"/>
      <c r="D330" s="305"/>
      <c r="E330" s="305"/>
      <c r="F330" s="305"/>
      <c r="G330" s="305"/>
      <c r="H330" s="305"/>
      <c r="I330" s="305"/>
      <c r="J330" s="305"/>
      <c r="K330" s="306"/>
      <c r="L330" s="458" t="s">
        <v>61</v>
      </c>
      <c r="M330" s="458"/>
      <c r="N330" s="458"/>
      <c r="O330" s="458"/>
      <c r="P330" s="458"/>
      <c r="Q330" s="458"/>
      <c r="R330" s="459"/>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497"/>
      <c r="AY330" s="498"/>
      <c r="AZ330" s="498"/>
      <c r="BA330" s="499"/>
      <c r="BB330" s="482"/>
      <c r="BC330" s="483"/>
      <c r="BD330" s="483"/>
      <c r="BE330" s="483"/>
      <c r="BF330" s="484"/>
    </row>
    <row r="331" spans="1:73" ht="18.75" customHeight="1" x14ac:dyDescent="0.55000000000000004">
      <c r="B331" s="304"/>
      <c r="C331" s="305"/>
      <c r="D331" s="305"/>
      <c r="E331" s="305"/>
      <c r="F331" s="305"/>
      <c r="G331" s="305"/>
      <c r="H331" s="305"/>
      <c r="I331" s="305"/>
      <c r="J331" s="305"/>
      <c r="K331" s="306"/>
      <c r="L331" s="458" t="s">
        <v>62</v>
      </c>
      <c r="M331" s="458"/>
      <c r="N331" s="458"/>
      <c r="O331" s="458"/>
      <c r="P331" s="458"/>
      <c r="Q331" s="458"/>
      <c r="R331" s="459"/>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497"/>
      <c r="AY331" s="498"/>
      <c r="AZ331" s="498"/>
      <c r="BA331" s="499"/>
      <c r="BB331" s="482"/>
      <c r="BC331" s="483"/>
      <c r="BD331" s="483"/>
      <c r="BE331" s="483"/>
      <c r="BF331" s="484"/>
    </row>
    <row r="332" spans="1:73" ht="18.75" customHeight="1" thickBot="1" x14ac:dyDescent="0.6">
      <c r="B332" s="307"/>
      <c r="C332" s="308"/>
      <c r="D332" s="308"/>
      <c r="E332" s="308"/>
      <c r="F332" s="308"/>
      <c r="G332" s="308"/>
      <c r="H332" s="308"/>
      <c r="I332" s="308"/>
      <c r="J332" s="308"/>
      <c r="K332" s="309"/>
      <c r="L332" s="460"/>
      <c r="M332" s="460"/>
      <c r="N332" s="460"/>
      <c r="O332" s="460"/>
      <c r="P332" s="460"/>
      <c r="Q332" s="460"/>
      <c r="R332" s="461"/>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500"/>
      <c r="AY332" s="501"/>
      <c r="AZ332" s="501"/>
      <c r="BA332" s="502"/>
      <c r="BB332" s="485"/>
      <c r="BC332" s="486"/>
      <c r="BD332" s="486"/>
      <c r="BE332" s="486"/>
      <c r="BF332" s="487"/>
    </row>
    <row r="333" spans="1:73" ht="13.5" customHeight="1" x14ac:dyDescent="0.55000000000000004">
      <c r="C333" s="24"/>
      <c r="D333" s="24"/>
      <c r="E333" s="24"/>
      <c r="F333" s="24"/>
      <c r="G333" s="34"/>
      <c r="H333" s="35"/>
      <c r="AF333" s="9"/>
    </row>
    <row r="334" spans="1:73" ht="11.5" customHeight="1" x14ac:dyDescent="0.550000000000000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5">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550000000000000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50000000000000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50000000000000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50000000000000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550000000000000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550000000000000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3:BA24">
    <cfRule type="expression" dxfId="116" priority="2068">
      <formula>INDIRECT(ADDRESS(ROW(),COLUMN()))=TRUNC(INDIRECT(ADDRESS(ROW(),COLUMN())))</formula>
    </cfRule>
  </conditionalFormatting>
  <conditionalFormatting sqref="S26:BA27">
    <cfRule type="expression" dxfId="115" priority="2048">
      <formula>INDIRECT(ADDRESS(ROW(),COLUMN()))=TRUNC(INDIRECT(ADDRESS(ROW(),COLUMN())))</formula>
    </cfRule>
  </conditionalFormatting>
  <conditionalFormatting sqref="S29:BA30">
    <cfRule type="expression" dxfId="114" priority="2028">
      <formula>INDIRECT(ADDRESS(ROW(),COLUMN()))=TRUNC(INDIRECT(ADDRESS(ROW(),COLUMN())))</formula>
    </cfRule>
  </conditionalFormatting>
  <conditionalFormatting sqref="S32:BA33">
    <cfRule type="expression" dxfId="113" priority="2008">
      <formula>INDIRECT(ADDRESS(ROW(),COLUMN()))=TRUNC(INDIRECT(ADDRESS(ROW(),COLUMN())))</formula>
    </cfRule>
  </conditionalFormatting>
  <conditionalFormatting sqref="S35:BA36">
    <cfRule type="expression" dxfId="112" priority="1988">
      <formula>INDIRECT(ADDRESS(ROW(),COLUMN()))=TRUNC(INDIRECT(ADDRESS(ROW(),COLUMN())))</formula>
    </cfRule>
  </conditionalFormatting>
  <conditionalFormatting sqref="S38:BA39">
    <cfRule type="expression" dxfId="111" priority="1968">
      <formula>INDIRECT(ADDRESS(ROW(),COLUMN()))=TRUNC(INDIRECT(ADDRESS(ROW(),COLUMN())))</formula>
    </cfRule>
  </conditionalFormatting>
  <conditionalFormatting sqref="S41:BA42">
    <cfRule type="expression" dxfId="110" priority="1948">
      <formula>INDIRECT(ADDRESS(ROW(),COLUMN()))=TRUNC(INDIRECT(ADDRESS(ROW(),COLUMN())))</formula>
    </cfRule>
  </conditionalFormatting>
  <conditionalFormatting sqref="S44:BA45">
    <cfRule type="expression" dxfId="109" priority="1928">
      <formula>INDIRECT(ADDRESS(ROW(),COLUMN()))=TRUNC(INDIRECT(ADDRESS(ROW(),COLUMN())))</formula>
    </cfRule>
  </conditionalFormatting>
  <conditionalFormatting sqref="S47:BA48">
    <cfRule type="expression" dxfId="108" priority="1908">
      <formula>INDIRECT(ADDRESS(ROW(),COLUMN()))=TRUNC(INDIRECT(ADDRESS(ROW(),COLUMN())))</formula>
    </cfRule>
  </conditionalFormatting>
  <conditionalFormatting sqref="S50:BA51">
    <cfRule type="expression" dxfId="107" priority="1888">
      <formula>INDIRECT(ADDRESS(ROW(),COLUMN()))=TRUNC(INDIRECT(ADDRESS(ROW(),COLUMN())))</formula>
    </cfRule>
  </conditionalFormatting>
  <conditionalFormatting sqref="S53:BA54">
    <cfRule type="expression" dxfId="106" priority="1868">
      <formula>INDIRECT(ADDRESS(ROW(),COLUMN()))=TRUNC(INDIRECT(ADDRESS(ROW(),COLUMN())))</formula>
    </cfRule>
  </conditionalFormatting>
  <conditionalFormatting sqref="S56:BA57">
    <cfRule type="expression" dxfId="105" priority="1848">
      <formula>INDIRECT(ADDRESS(ROW(),COLUMN()))=TRUNC(INDIRECT(ADDRESS(ROW(),COLUMN())))</formula>
    </cfRule>
  </conditionalFormatting>
  <conditionalFormatting sqref="S59:BA60">
    <cfRule type="expression" dxfId="104" priority="1828">
      <formula>INDIRECT(ADDRESS(ROW(),COLUMN()))=TRUNC(INDIRECT(ADDRESS(ROW(),COLUMN())))</formula>
    </cfRule>
  </conditionalFormatting>
  <conditionalFormatting sqref="S62:BA63">
    <cfRule type="expression" dxfId="103" priority="1807">
      <formula>INDIRECT(ADDRESS(ROW(),COLUMN()))=TRUNC(INDIRECT(ADDRESS(ROW(),COLUMN())))</formula>
    </cfRule>
  </conditionalFormatting>
  <conditionalFormatting sqref="S65:BA66">
    <cfRule type="expression" dxfId="102" priority="1786">
      <formula>INDIRECT(ADDRESS(ROW(),COLUMN()))=TRUNC(INDIRECT(ADDRESS(ROW(),COLUMN())))</formula>
    </cfRule>
  </conditionalFormatting>
  <conditionalFormatting sqref="S68:BA69">
    <cfRule type="expression" dxfId="101" priority="1765">
      <formula>INDIRECT(ADDRESS(ROW(),COLUMN()))=TRUNC(INDIRECT(ADDRESS(ROW(),COLUMN())))</formula>
    </cfRule>
  </conditionalFormatting>
  <conditionalFormatting sqref="S71:BA72">
    <cfRule type="expression" dxfId="100" priority="1744">
      <formula>INDIRECT(ADDRESS(ROW(),COLUMN()))=TRUNC(INDIRECT(ADDRESS(ROW(),COLUMN())))</formula>
    </cfRule>
  </conditionalFormatting>
  <conditionalFormatting sqref="S74:BA75">
    <cfRule type="expression" dxfId="99" priority="1723">
      <formula>INDIRECT(ADDRESS(ROW(),COLUMN()))=TRUNC(INDIRECT(ADDRESS(ROW(),COLUMN())))</formula>
    </cfRule>
  </conditionalFormatting>
  <conditionalFormatting sqref="S77:BA78">
    <cfRule type="expression" dxfId="98" priority="1702">
      <formula>INDIRECT(ADDRESS(ROW(),COLUMN()))=TRUNC(INDIRECT(ADDRESS(ROW(),COLUMN())))</formula>
    </cfRule>
  </conditionalFormatting>
  <conditionalFormatting sqref="S80:BA81">
    <cfRule type="expression" dxfId="97" priority="1681">
      <formula>INDIRECT(ADDRESS(ROW(),COLUMN()))=TRUNC(INDIRECT(ADDRESS(ROW(),COLUMN())))</formula>
    </cfRule>
  </conditionalFormatting>
  <conditionalFormatting sqref="S83:BA84">
    <cfRule type="expression" dxfId="96" priority="1660">
      <formula>INDIRECT(ADDRESS(ROW(),COLUMN()))=TRUNC(INDIRECT(ADDRESS(ROW(),COLUMN())))</formula>
    </cfRule>
  </conditionalFormatting>
  <conditionalFormatting sqref="S86:BA87">
    <cfRule type="expression" dxfId="95" priority="1639">
      <formula>INDIRECT(ADDRESS(ROW(),COLUMN()))=TRUNC(INDIRECT(ADDRESS(ROW(),COLUMN())))</formula>
    </cfRule>
  </conditionalFormatting>
  <conditionalFormatting sqref="S89:BA90">
    <cfRule type="expression" dxfId="94" priority="1618">
      <formula>INDIRECT(ADDRESS(ROW(),COLUMN()))=TRUNC(INDIRECT(ADDRESS(ROW(),COLUMN())))</formula>
    </cfRule>
  </conditionalFormatting>
  <conditionalFormatting sqref="S92:BA93">
    <cfRule type="expression" dxfId="93" priority="1597">
      <formula>INDIRECT(ADDRESS(ROW(),COLUMN()))=TRUNC(INDIRECT(ADDRESS(ROW(),COLUMN())))</formula>
    </cfRule>
  </conditionalFormatting>
  <conditionalFormatting sqref="S95:BA96">
    <cfRule type="expression" dxfId="92" priority="1576">
      <formula>INDIRECT(ADDRESS(ROW(),COLUMN()))=TRUNC(INDIRECT(ADDRESS(ROW(),COLUMN())))</formula>
    </cfRule>
  </conditionalFormatting>
  <conditionalFormatting sqref="S98:BA99">
    <cfRule type="expression" dxfId="91" priority="1555">
      <formula>INDIRECT(ADDRESS(ROW(),COLUMN()))=TRUNC(INDIRECT(ADDRESS(ROW(),COLUMN())))</formula>
    </cfRule>
  </conditionalFormatting>
  <conditionalFormatting sqref="S101:BA102">
    <cfRule type="expression" dxfId="90" priority="1534">
      <formula>INDIRECT(ADDRESS(ROW(),COLUMN()))=TRUNC(INDIRECT(ADDRESS(ROW(),COLUMN())))</formula>
    </cfRule>
  </conditionalFormatting>
  <conditionalFormatting sqref="S104:BA105">
    <cfRule type="expression" dxfId="89" priority="1513">
      <formula>INDIRECT(ADDRESS(ROW(),COLUMN()))=TRUNC(INDIRECT(ADDRESS(ROW(),COLUMN())))</formula>
    </cfRule>
  </conditionalFormatting>
  <conditionalFormatting sqref="S107:BA108">
    <cfRule type="expression" dxfId="88" priority="1492">
      <formula>INDIRECT(ADDRESS(ROW(),COLUMN()))=TRUNC(INDIRECT(ADDRESS(ROW(),COLUMN())))</formula>
    </cfRule>
  </conditionalFormatting>
  <conditionalFormatting sqref="S110:BA111">
    <cfRule type="expression" dxfId="87" priority="1471">
      <formula>INDIRECT(ADDRESS(ROW(),COLUMN()))=TRUNC(INDIRECT(ADDRESS(ROW(),COLUMN())))</formula>
    </cfRule>
  </conditionalFormatting>
  <conditionalFormatting sqref="S113:BA114">
    <cfRule type="expression" dxfId="86" priority="1450">
      <formula>INDIRECT(ADDRESS(ROW(),COLUMN()))=TRUNC(INDIRECT(ADDRESS(ROW(),COLUMN())))</formula>
    </cfRule>
  </conditionalFormatting>
  <conditionalFormatting sqref="S116:BA117">
    <cfRule type="expression" dxfId="85" priority="1429">
      <formula>INDIRECT(ADDRESS(ROW(),COLUMN()))=TRUNC(INDIRECT(ADDRESS(ROW(),COLUMN())))</formula>
    </cfRule>
  </conditionalFormatting>
  <conditionalFormatting sqref="S119:BA120">
    <cfRule type="expression" dxfId="84" priority="1408">
      <formula>INDIRECT(ADDRESS(ROW(),COLUMN()))=TRUNC(INDIRECT(ADDRESS(ROW(),COLUMN())))</formula>
    </cfRule>
  </conditionalFormatting>
  <conditionalFormatting sqref="S122:BA123">
    <cfRule type="expression" dxfId="83" priority="1387">
      <formula>INDIRECT(ADDRESS(ROW(),COLUMN()))=TRUNC(INDIRECT(ADDRESS(ROW(),COLUMN())))</formula>
    </cfRule>
  </conditionalFormatting>
  <conditionalFormatting sqref="S125:BA126">
    <cfRule type="expression" dxfId="82" priority="1366">
      <formula>INDIRECT(ADDRESS(ROW(),COLUMN()))=TRUNC(INDIRECT(ADDRESS(ROW(),COLUMN())))</formula>
    </cfRule>
  </conditionalFormatting>
  <conditionalFormatting sqref="S128:BA129">
    <cfRule type="expression" dxfId="81" priority="1345">
      <formula>INDIRECT(ADDRESS(ROW(),COLUMN()))=TRUNC(INDIRECT(ADDRESS(ROW(),COLUMN())))</formula>
    </cfRule>
  </conditionalFormatting>
  <conditionalFormatting sqref="S131:BA132">
    <cfRule type="expression" dxfId="80" priority="1324">
      <formula>INDIRECT(ADDRESS(ROW(),COLUMN()))=TRUNC(INDIRECT(ADDRESS(ROW(),COLUMN())))</formula>
    </cfRule>
  </conditionalFormatting>
  <conditionalFormatting sqref="S134:BA135">
    <cfRule type="expression" dxfId="79" priority="1303">
      <formula>INDIRECT(ADDRESS(ROW(),COLUMN()))=TRUNC(INDIRECT(ADDRESS(ROW(),COLUMN())))</formula>
    </cfRule>
  </conditionalFormatting>
  <conditionalFormatting sqref="S137:BA138">
    <cfRule type="expression" dxfId="78" priority="1282">
      <formula>INDIRECT(ADDRESS(ROW(),COLUMN()))=TRUNC(INDIRECT(ADDRESS(ROW(),COLUMN())))</formula>
    </cfRule>
  </conditionalFormatting>
  <conditionalFormatting sqref="S140:BA141">
    <cfRule type="expression" dxfId="77" priority="1261">
      <formula>INDIRECT(ADDRESS(ROW(),COLUMN()))=TRUNC(INDIRECT(ADDRESS(ROW(),COLUMN())))</formula>
    </cfRule>
  </conditionalFormatting>
  <conditionalFormatting sqref="S143:BA144">
    <cfRule type="expression" dxfId="76" priority="1240">
      <formula>INDIRECT(ADDRESS(ROW(),COLUMN()))=TRUNC(INDIRECT(ADDRESS(ROW(),COLUMN())))</formula>
    </cfRule>
  </conditionalFormatting>
  <conditionalFormatting sqref="S146:BA147">
    <cfRule type="expression" dxfId="75" priority="1219">
      <formula>INDIRECT(ADDRESS(ROW(),COLUMN()))=TRUNC(INDIRECT(ADDRESS(ROW(),COLUMN())))</formula>
    </cfRule>
  </conditionalFormatting>
  <conditionalFormatting sqref="S149:BA150">
    <cfRule type="expression" dxfId="74" priority="1198">
      <formula>INDIRECT(ADDRESS(ROW(),COLUMN()))=TRUNC(INDIRECT(ADDRESS(ROW(),COLUMN())))</formula>
    </cfRule>
  </conditionalFormatting>
  <conditionalFormatting sqref="S152:BA153">
    <cfRule type="expression" dxfId="73" priority="1177">
      <formula>INDIRECT(ADDRESS(ROW(),COLUMN()))=TRUNC(INDIRECT(ADDRESS(ROW(),COLUMN())))</formula>
    </cfRule>
  </conditionalFormatting>
  <conditionalFormatting sqref="S155:BA156">
    <cfRule type="expression" dxfId="72" priority="1156">
      <formula>INDIRECT(ADDRESS(ROW(),COLUMN()))=TRUNC(INDIRECT(ADDRESS(ROW(),COLUMN())))</formula>
    </cfRule>
  </conditionalFormatting>
  <conditionalFormatting sqref="S158:BA159">
    <cfRule type="expression" dxfId="71" priority="1135">
      <formula>INDIRECT(ADDRESS(ROW(),COLUMN()))=TRUNC(INDIRECT(ADDRESS(ROW(),COLUMN())))</formula>
    </cfRule>
  </conditionalFormatting>
  <conditionalFormatting sqref="S161:BA162">
    <cfRule type="expression" dxfId="70" priority="1114">
      <formula>INDIRECT(ADDRESS(ROW(),COLUMN()))=TRUNC(INDIRECT(ADDRESS(ROW(),COLUMN())))</formula>
    </cfRule>
  </conditionalFormatting>
  <conditionalFormatting sqref="S164:BA165">
    <cfRule type="expression" dxfId="69" priority="1093">
      <formula>INDIRECT(ADDRESS(ROW(),COLUMN()))=TRUNC(INDIRECT(ADDRESS(ROW(),COLUMN())))</formula>
    </cfRule>
  </conditionalFormatting>
  <conditionalFormatting sqref="S167:BA168">
    <cfRule type="expression" dxfId="68" priority="1072">
      <formula>INDIRECT(ADDRESS(ROW(),COLUMN()))=TRUNC(INDIRECT(ADDRESS(ROW(),COLUMN())))</formula>
    </cfRule>
  </conditionalFormatting>
  <conditionalFormatting sqref="S170:BA171">
    <cfRule type="expression" dxfId="67" priority="1051">
      <formula>INDIRECT(ADDRESS(ROW(),COLUMN()))=TRUNC(INDIRECT(ADDRESS(ROW(),COLUMN())))</formula>
    </cfRule>
  </conditionalFormatting>
  <conditionalFormatting sqref="S173:BA174">
    <cfRule type="expression" dxfId="66" priority="1030">
      <formula>INDIRECT(ADDRESS(ROW(),COLUMN()))=TRUNC(INDIRECT(ADDRESS(ROW(),COLUMN())))</formula>
    </cfRule>
  </conditionalFormatting>
  <conditionalFormatting sqref="S176:BA177">
    <cfRule type="expression" dxfId="65" priority="1009">
      <formula>INDIRECT(ADDRESS(ROW(),COLUMN()))=TRUNC(INDIRECT(ADDRESS(ROW(),COLUMN())))</formula>
    </cfRule>
  </conditionalFormatting>
  <conditionalFormatting sqref="S179:BA180">
    <cfRule type="expression" dxfId="64" priority="988">
      <formula>INDIRECT(ADDRESS(ROW(),COLUMN()))=TRUNC(INDIRECT(ADDRESS(ROW(),COLUMN())))</formula>
    </cfRule>
  </conditionalFormatting>
  <conditionalFormatting sqref="S182:BA183">
    <cfRule type="expression" dxfId="63" priority="967">
      <formula>INDIRECT(ADDRESS(ROW(),COLUMN()))=TRUNC(INDIRECT(ADDRESS(ROW(),COLUMN())))</formula>
    </cfRule>
  </conditionalFormatting>
  <conditionalFormatting sqref="S185:BA186">
    <cfRule type="expression" dxfId="62" priority="946">
      <formula>INDIRECT(ADDRESS(ROW(),COLUMN()))=TRUNC(INDIRECT(ADDRESS(ROW(),COLUMN())))</formula>
    </cfRule>
  </conditionalFormatting>
  <conditionalFormatting sqref="S188:BA189">
    <cfRule type="expression" dxfId="61" priority="925">
      <formula>INDIRECT(ADDRESS(ROW(),COLUMN()))=TRUNC(INDIRECT(ADDRESS(ROW(),COLUMN())))</formula>
    </cfRule>
  </conditionalFormatting>
  <conditionalFormatting sqref="S191:BA192">
    <cfRule type="expression" dxfId="60" priority="904">
      <formula>INDIRECT(ADDRESS(ROW(),COLUMN()))=TRUNC(INDIRECT(ADDRESS(ROW(),COLUMN())))</formula>
    </cfRule>
  </conditionalFormatting>
  <conditionalFormatting sqref="S194:BA195">
    <cfRule type="expression" dxfId="59" priority="883">
      <formula>INDIRECT(ADDRESS(ROW(),COLUMN()))=TRUNC(INDIRECT(ADDRESS(ROW(),COLUMN())))</formula>
    </cfRule>
  </conditionalFormatting>
  <conditionalFormatting sqref="S197:BA198">
    <cfRule type="expression" dxfId="58" priority="862">
      <formula>INDIRECT(ADDRESS(ROW(),COLUMN()))=TRUNC(INDIRECT(ADDRESS(ROW(),COLUMN())))</formula>
    </cfRule>
  </conditionalFormatting>
  <conditionalFormatting sqref="S200:BA201">
    <cfRule type="expression" dxfId="57" priority="841">
      <formula>INDIRECT(ADDRESS(ROW(),COLUMN()))=TRUNC(INDIRECT(ADDRESS(ROW(),COLUMN())))</formula>
    </cfRule>
  </conditionalFormatting>
  <conditionalFormatting sqref="S203:BA204">
    <cfRule type="expression" dxfId="56" priority="820">
      <formula>INDIRECT(ADDRESS(ROW(),COLUMN()))=TRUNC(INDIRECT(ADDRESS(ROW(),COLUMN())))</formula>
    </cfRule>
  </conditionalFormatting>
  <conditionalFormatting sqref="S206:BA207">
    <cfRule type="expression" dxfId="55" priority="799">
      <formula>INDIRECT(ADDRESS(ROW(),COLUMN()))=TRUNC(INDIRECT(ADDRESS(ROW(),COLUMN())))</formula>
    </cfRule>
  </conditionalFormatting>
  <conditionalFormatting sqref="S209:BA210">
    <cfRule type="expression" dxfId="54" priority="778">
      <formula>INDIRECT(ADDRESS(ROW(),COLUMN()))=TRUNC(INDIRECT(ADDRESS(ROW(),COLUMN())))</formula>
    </cfRule>
  </conditionalFormatting>
  <conditionalFormatting sqref="S212:BA213">
    <cfRule type="expression" dxfId="53" priority="757">
      <formula>INDIRECT(ADDRESS(ROW(),COLUMN()))=TRUNC(INDIRECT(ADDRESS(ROW(),COLUMN())))</formula>
    </cfRule>
  </conditionalFormatting>
  <conditionalFormatting sqref="S215:BA216">
    <cfRule type="expression" dxfId="52" priority="736">
      <formula>INDIRECT(ADDRESS(ROW(),COLUMN()))=TRUNC(INDIRECT(ADDRESS(ROW(),COLUMN())))</formula>
    </cfRule>
  </conditionalFormatting>
  <conditionalFormatting sqref="S218:BA219">
    <cfRule type="expression" dxfId="51" priority="715">
      <formula>INDIRECT(ADDRESS(ROW(),COLUMN()))=TRUNC(INDIRECT(ADDRESS(ROW(),COLUMN())))</formula>
    </cfRule>
  </conditionalFormatting>
  <conditionalFormatting sqref="S221:BA222">
    <cfRule type="expression" dxfId="50" priority="694">
      <formula>INDIRECT(ADDRESS(ROW(),COLUMN()))=TRUNC(INDIRECT(ADDRESS(ROW(),COLUMN())))</formula>
    </cfRule>
  </conditionalFormatting>
  <conditionalFormatting sqref="S224:BA225">
    <cfRule type="expression" dxfId="49" priority="673">
      <formula>INDIRECT(ADDRESS(ROW(),COLUMN()))=TRUNC(INDIRECT(ADDRESS(ROW(),COLUMN())))</formula>
    </cfRule>
  </conditionalFormatting>
  <conditionalFormatting sqref="S227:BA228">
    <cfRule type="expression" dxfId="48" priority="652">
      <formula>INDIRECT(ADDRESS(ROW(),COLUMN()))=TRUNC(INDIRECT(ADDRESS(ROW(),COLUMN())))</formula>
    </cfRule>
  </conditionalFormatting>
  <conditionalFormatting sqref="S230:BA231">
    <cfRule type="expression" dxfId="47" priority="631">
      <formula>INDIRECT(ADDRESS(ROW(),COLUMN()))=TRUNC(INDIRECT(ADDRESS(ROW(),COLUMN())))</formula>
    </cfRule>
  </conditionalFormatting>
  <conditionalFormatting sqref="S233:BA234">
    <cfRule type="expression" dxfId="46" priority="610">
      <formula>INDIRECT(ADDRESS(ROW(),COLUMN()))=TRUNC(INDIRECT(ADDRESS(ROW(),COLUMN())))</formula>
    </cfRule>
  </conditionalFormatting>
  <conditionalFormatting sqref="S236:BA237">
    <cfRule type="expression" dxfId="45" priority="589">
      <formula>INDIRECT(ADDRESS(ROW(),COLUMN()))=TRUNC(INDIRECT(ADDRESS(ROW(),COLUMN())))</formula>
    </cfRule>
  </conditionalFormatting>
  <conditionalFormatting sqref="S239:BA240">
    <cfRule type="expression" dxfId="44" priority="568">
      <formula>INDIRECT(ADDRESS(ROW(),COLUMN()))=TRUNC(INDIRECT(ADDRESS(ROW(),COLUMN())))</formula>
    </cfRule>
  </conditionalFormatting>
  <conditionalFormatting sqref="S242:BA243">
    <cfRule type="expression" dxfId="43" priority="547">
      <formula>INDIRECT(ADDRESS(ROW(),COLUMN()))=TRUNC(INDIRECT(ADDRESS(ROW(),COLUMN())))</formula>
    </cfRule>
  </conditionalFormatting>
  <conditionalFormatting sqref="S245:BA246">
    <cfRule type="expression" dxfId="42" priority="526">
      <formula>INDIRECT(ADDRESS(ROW(),COLUMN()))=TRUNC(INDIRECT(ADDRESS(ROW(),COLUMN())))</formula>
    </cfRule>
  </conditionalFormatting>
  <conditionalFormatting sqref="S248:BA249">
    <cfRule type="expression" dxfId="41" priority="505">
      <formula>INDIRECT(ADDRESS(ROW(),COLUMN()))=TRUNC(INDIRECT(ADDRESS(ROW(),COLUMN())))</formula>
    </cfRule>
  </conditionalFormatting>
  <conditionalFormatting sqref="S251:BA252">
    <cfRule type="expression" dxfId="40" priority="484">
      <formula>INDIRECT(ADDRESS(ROW(),COLUMN()))=TRUNC(INDIRECT(ADDRESS(ROW(),COLUMN())))</formula>
    </cfRule>
  </conditionalFormatting>
  <conditionalFormatting sqref="S254:BA255">
    <cfRule type="expression" dxfId="39" priority="463">
      <formula>INDIRECT(ADDRESS(ROW(),COLUMN()))=TRUNC(INDIRECT(ADDRESS(ROW(),COLUMN())))</formula>
    </cfRule>
  </conditionalFormatting>
  <conditionalFormatting sqref="S257:BA258">
    <cfRule type="expression" dxfId="38" priority="442">
      <formula>INDIRECT(ADDRESS(ROW(),COLUMN()))=TRUNC(INDIRECT(ADDRESS(ROW(),COLUMN())))</formula>
    </cfRule>
  </conditionalFormatting>
  <conditionalFormatting sqref="S260:BA261">
    <cfRule type="expression" dxfId="37" priority="421">
      <formula>INDIRECT(ADDRESS(ROW(),COLUMN()))=TRUNC(INDIRECT(ADDRESS(ROW(),COLUMN())))</formula>
    </cfRule>
  </conditionalFormatting>
  <conditionalFormatting sqref="S263:BA264">
    <cfRule type="expression" dxfId="36" priority="400">
      <formula>INDIRECT(ADDRESS(ROW(),COLUMN()))=TRUNC(INDIRECT(ADDRESS(ROW(),COLUMN())))</formula>
    </cfRule>
  </conditionalFormatting>
  <conditionalFormatting sqref="S266:BA267">
    <cfRule type="expression" dxfId="35" priority="379">
      <formula>INDIRECT(ADDRESS(ROW(),COLUMN()))=TRUNC(INDIRECT(ADDRESS(ROW(),COLUMN())))</formula>
    </cfRule>
  </conditionalFormatting>
  <conditionalFormatting sqref="S269:BA270">
    <cfRule type="expression" dxfId="34" priority="358">
      <formula>INDIRECT(ADDRESS(ROW(),COLUMN()))=TRUNC(INDIRECT(ADDRESS(ROW(),COLUMN())))</formula>
    </cfRule>
  </conditionalFormatting>
  <conditionalFormatting sqref="S272:BA273">
    <cfRule type="expression" dxfId="33" priority="337">
      <formula>INDIRECT(ADDRESS(ROW(),COLUMN()))=TRUNC(INDIRECT(ADDRESS(ROW(),COLUMN())))</formula>
    </cfRule>
  </conditionalFormatting>
  <conditionalFormatting sqref="S275:BA276">
    <cfRule type="expression" dxfId="32" priority="316">
      <formula>INDIRECT(ADDRESS(ROW(),COLUMN()))=TRUNC(INDIRECT(ADDRESS(ROW(),COLUMN())))</formula>
    </cfRule>
  </conditionalFormatting>
  <conditionalFormatting sqref="S278:BA279">
    <cfRule type="expression" dxfId="31" priority="295">
      <formula>INDIRECT(ADDRESS(ROW(),COLUMN()))=TRUNC(INDIRECT(ADDRESS(ROW(),COLUMN())))</formula>
    </cfRule>
  </conditionalFormatting>
  <conditionalFormatting sqref="S281:BA282">
    <cfRule type="expression" dxfId="30" priority="274">
      <formula>INDIRECT(ADDRESS(ROW(),COLUMN()))=TRUNC(INDIRECT(ADDRESS(ROW(),COLUMN())))</formula>
    </cfRule>
  </conditionalFormatting>
  <conditionalFormatting sqref="S284:BA285">
    <cfRule type="expression" dxfId="29" priority="253">
      <formula>INDIRECT(ADDRESS(ROW(),COLUMN()))=TRUNC(INDIRECT(ADDRESS(ROW(),COLUMN())))</formula>
    </cfRule>
  </conditionalFormatting>
  <conditionalFormatting sqref="S287:BA288">
    <cfRule type="expression" dxfId="28" priority="232">
      <formula>INDIRECT(ADDRESS(ROW(),COLUMN()))=TRUNC(INDIRECT(ADDRESS(ROW(),COLUMN())))</formula>
    </cfRule>
  </conditionalFormatting>
  <conditionalFormatting sqref="S290:BA291">
    <cfRule type="expression" dxfId="27" priority="211">
      <formula>INDIRECT(ADDRESS(ROW(),COLUMN()))=TRUNC(INDIRECT(ADDRESS(ROW(),COLUMN())))</formula>
    </cfRule>
  </conditionalFormatting>
  <conditionalFormatting sqref="S293:BA294">
    <cfRule type="expression" dxfId="26" priority="190">
      <formula>INDIRECT(ADDRESS(ROW(),COLUMN()))=TRUNC(INDIRECT(ADDRESS(ROW(),COLUMN())))</formula>
    </cfRule>
  </conditionalFormatting>
  <conditionalFormatting sqref="S296:BA297">
    <cfRule type="expression" dxfId="25" priority="169">
      <formula>INDIRECT(ADDRESS(ROW(),COLUMN()))=TRUNC(INDIRECT(ADDRESS(ROW(),COLUMN())))</formula>
    </cfRule>
  </conditionalFormatting>
  <conditionalFormatting sqref="S299:BA300">
    <cfRule type="expression" dxfId="24" priority="148">
      <formula>INDIRECT(ADDRESS(ROW(),COLUMN()))=TRUNC(INDIRECT(ADDRESS(ROW(),COLUMN())))</formula>
    </cfRule>
  </conditionalFormatting>
  <conditionalFormatting sqref="S302:BA303">
    <cfRule type="expression" dxfId="23" priority="127">
      <formula>INDIRECT(ADDRESS(ROW(),COLUMN()))=TRUNC(INDIRECT(ADDRESS(ROW(),COLUMN())))</formula>
    </cfRule>
  </conditionalFormatting>
  <conditionalFormatting sqref="S305:BA306">
    <cfRule type="expression" dxfId="22" priority="106">
      <formula>INDIRECT(ADDRESS(ROW(),COLUMN()))=TRUNC(INDIRECT(ADDRESS(ROW(),COLUMN())))</formula>
    </cfRule>
  </conditionalFormatting>
  <conditionalFormatting sqref="S308:BA309">
    <cfRule type="expression" dxfId="21" priority="85">
      <formula>INDIRECT(ADDRESS(ROW(),COLUMN()))=TRUNC(INDIRECT(ADDRESS(ROW(),COLUMN())))</formula>
    </cfRule>
  </conditionalFormatting>
  <conditionalFormatting sqref="S311:BA312">
    <cfRule type="expression" dxfId="20" priority="64">
      <formula>INDIRECT(ADDRESS(ROW(),COLUMN()))=TRUNC(INDIRECT(ADDRESS(ROW(),COLUMN())))</formula>
    </cfRule>
  </conditionalFormatting>
  <conditionalFormatting sqref="S314:BA315">
    <cfRule type="expression" dxfId="19" priority="43">
      <formula>INDIRECT(ADDRESS(ROW(),COLUMN()))=TRUNC(INDIRECT(ADDRESS(ROW(),COLUMN())))</formula>
    </cfRule>
  </conditionalFormatting>
  <conditionalFormatting sqref="S317:BA318">
    <cfRule type="expression" dxfId="18" priority="22">
      <formula>INDIRECT(ADDRESS(ROW(),COLUMN()))=TRUNC(INDIRECT(ADDRESS(ROW(),COLUMN())))</formula>
    </cfRule>
  </conditionalFormatting>
  <conditionalFormatting sqref="S320:BA321">
    <cfRule type="expression" dxfId="17" priority="1">
      <formula>INDIRECT(ADDRESS(ROW(),COLUMN()))=TRUNC(INDIRECT(ADDRESS(ROW(),COLUMN())))</formula>
    </cfRule>
  </conditionalFormatting>
  <conditionalFormatting sqref="S323:BA332">
    <cfRule type="expression" dxfId="16" priority="2101">
      <formula>INDIRECT(ADDRESS(ROW(),COLUMN()))=TRUNC(INDIRECT(ADDRESS(ROW(),COLUMN())))</formula>
    </cfRule>
  </conditionalFormatting>
  <conditionalFormatting sqref="BC14:BD14">
    <cfRule type="expression" dxfId="15" priority="2084">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33203125" style="81" bestFit="1" customWidth="1"/>
    <col min="5" max="5" width="15.58203125" style="82" customWidth="1"/>
    <col min="6" max="6" width="3.33203125" style="82" bestFit="1" customWidth="1"/>
    <col min="7" max="7" width="15.58203125" style="82" customWidth="1"/>
    <col min="8" max="8" width="3.33203125" style="82" bestFit="1" customWidth="1"/>
    <col min="9" max="9" width="15.58203125" style="81" customWidth="1"/>
    <col min="10" max="10" width="3.33203125" style="82" bestFit="1" customWidth="1"/>
    <col min="11" max="11" width="15.58203125" style="82" customWidth="1"/>
    <col min="12" max="12" width="3.33203125" style="82" customWidth="1"/>
    <col min="13" max="13" width="15.58203125" style="82" customWidth="1"/>
    <col min="14" max="14" width="3.33203125" style="82" customWidth="1"/>
    <col min="15" max="15" width="15.58203125" style="82" customWidth="1"/>
    <col min="16" max="16" width="3.33203125" style="82" customWidth="1"/>
    <col min="17" max="17" width="15.58203125" style="82" customWidth="1"/>
    <col min="18" max="18" width="3.33203125" style="82" customWidth="1"/>
    <col min="19" max="19" width="15.58203125" style="82" customWidth="1"/>
    <col min="20" max="20" width="3.33203125" style="82" customWidth="1"/>
    <col min="21" max="21" width="15.58203125" style="82" customWidth="1"/>
    <col min="22" max="22" width="3.332031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145</v>
      </c>
      <c r="E3" s="84" t="s">
        <v>149</v>
      </c>
      <c r="I3" s="85"/>
    </row>
    <row r="4" spans="2:23" x14ac:dyDescent="0.55000000000000004">
      <c r="B4" s="83"/>
      <c r="E4" s="529" t="s">
        <v>52</v>
      </c>
      <c r="F4" s="529"/>
      <c r="G4" s="529"/>
      <c r="H4" s="529"/>
      <c r="I4" s="529"/>
      <c r="J4" s="529"/>
      <c r="K4" s="529"/>
      <c r="M4" s="529" t="s">
        <v>51</v>
      </c>
      <c r="N4" s="529"/>
      <c r="O4" s="529"/>
      <c r="Q4" s="529" t="s">
        <v>82</v>
      </c>
      <c r="R4" s="529"/>
      <c r="S4" s="529"/>
      <c r="T4" s="529"/>
      <c r="U4" s="529"/>
      <c r="W4" s="529" t="s">
        <v>148</v>
      </c>
    </row>
    <row r="5" spans="2:23" x14ac:dyDescent="0.550000000000000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550000000000000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550000000000000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160</v>
      </c>
    </row>
    <row r="38" spans="2:23" x14ac:dyDescent="0.55000000000000004">
      <c r="C38" s="91" t="s">
        <v>161</v>
      </c>
    </row>
    <row r="39" spans="2:23" x14ac:dyDescent="0.55000000000000004">
      <c r="C39" s="91" t="s">
        <v>162</v>
      </c>
    </row>
    <row r="40" spans="2:23" x14ac:dyDescent="0.55000000000000004">
      <c r="C40" s="91" t="s">
        <v>163</v>
      </c>
    </row>
    <row r="41" spans="2:23" x14ac:dyDescent="0.55000000000000004">
      <c r="C41" s="83" t="s">
        <v>209</v>
      </c>
    </row>
    <row r="42" spans="2:23" x14ac:dyDescent="0.550000000000000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ColWidth="9" defaultRowHeight="18" x14ac:dyDescent="0.55000000000000004"/>
  <cols>
    <col min="1" max="1" width="1.83203125" style="29" customWidth="1"/>
    <col min="2" max="3" width="9" style="29"/>
    <col min="4" max="4" width="45.58203125" style="29" customWidth="1"/>
    <col min="5" max="16384" width="9" style="29"/>
  </cols>
  <sheetData>
    <row r="1" spans="2:11" x14ac:dyDescent="0.55000000000000004">
      <c r="B1" s="29" t="s">
        <v>108</v>
      </c>
      <c r="D1" s="57"/>
      <c r="E1" s="57"/>
      <c r="F1" s="57"/>
    </row>
    <row r="2" spans="2:11" s="40" customFormat="1" ht="20.25" customHeight="1" x14ac:dyDescent="0.55000000000000004">
      <c r="B2" s="59" t="s">
        <v>208</v>
      </c>
      <c r="C2" s="59"/>
      <c r="D2" s="57"/>
      <c r="E2" s="57"/>
      <c r="F2" s="57"/>
    </row>
    <row r="3" spans="2:11" s="40" customFormat="1" ht="20.25" customHeight="1" x14ac:dyDescent="0.55000000000000004">
      <c r="B3" s="59"/>
      <c r="C3" s="59"/>
      <c r="D3" s="57"/>
      <c r="E3" s="57"/>
      <c r="F3" s="57"/>
    </row>
    <row r="4" spans="2:11" s="63" customFormat="1" ht="20.25" customHeight="1" x14ac:dyDescent="0.55000000000000004">
      <c r="B4" s="74"/>
      <c r="C4" s="57" t="s">
        <v>138</v>
      </c>
      <c r="D4" s="57"/>
      <c r="F4" s="530" t="s">
        <v>139</v>
      </c>
      <c r="G4" s="530"/>
      <c r="H4" s="530"/>
      <c r="I4" s="530"/>
      <c r="J4" s="530"/>
      <c r="K4" s="530"/>
    </row>
    <row r="5" spans="2:11" s="63" customFormat="1" ht="20.25" customHeight="1" x14ac:dyDescent="0.55000000000000004">
      <c r="B5" s="75"/>
      <c r="C5" s="57" t="s">
        <v>140</v>
      </c>
      <c r="D5" s="57"/>
      <c r="F5" s="530"/>
      <c r="G5" s="530"/>
      <c r="H5" s="530"/>
      <c r="I5" s="530"/>
      <c r="J5" s="530"/>
      <c r="K5" s="530"/>
    </row>
    <row r="6" spans="2:11" s="40" customFormat="1" ht="20.25" customHeight="1" x14ac:dyDescent="0.55000000000000004">
      <c r="B6" s="58" t="s">
        <v>135</v>
      </c>
      <c r="C6" s="57"/>
      <c r="D6" s="57"/>
      <c r="E6" s="71"/>
      <c r="F6" s="72"/>
    </row>
    <row r="7" spans="2:11" s="40" customFormat="1" ht="20.25" customHeight="1" x14ac:dyDescent="0.55000000000000004">
      <c r="B7" s="59"/>
      <c r="C7" s="59"/>
      <c r="D7" s="57"/>
      <c r="E7" s="71"/>
      <c r="F7" s="72"/>
    </row>
    <row r="8" spans="2:11" s="40" customFormat="1" ht="20.25" customHeight="1" x14ac:dyDescent="0.55000000000000004">
      <c r="B8" s="57" t="s">
        <v>109</v>
      </c>
      <c r="C8" s="59"/>
      <c r="D8" s="57"/>
      <c r="E8" s="71"/>
      <c r="F8" s="72"/>
    </row>
    <row r="9" spans="2:11" s="40" customFormat="1" ht="20.25" customHeight="1" x14ac:dyDescent="0.55000000000000004">
      <c r="B9" s="59"/>
      <c r="C9" s="59"/>
      <c r="D9" s="57"/>
      <c r="E9" s="57"/>
      <c r="F9" s="57"/>
    </row>
    <row r="10" spans="2:11" s="40" customFormat="1" ht="20.25" customHeight="1" x14ac:dyDescent="0.55000000000000004">
      <c r="B10" s="57" t="s">
        <v>164</v>
      </c>
      <c r="C10" s="59"/>
      <c r="D10" s="57"/>
      <c r="E10" s="57"/>
      <c r="F10" s="57"/>
    </row>
    <row r="11" spans="2:11" s="40" customFormat="1" ht="20.25" customHeight="1" x14ac:dyDescent="0.55000000000000004">
      <c r="B11" s="57"/>
      <c r="C11" s="59"/>
      <c r="D11" s="57"/>
      <c r="E11" s="57"/>
      <c r="F11" s="57"/>
    </row>
    <row r="12" spans="2:11" s="40" customFormat="1" ht="20.25" customHeight="1" x14ac:dyDescent="0.55000000000000004">
      <c r="B12" s="57" t="s">
        <v>168</v>
      </c>
      <c r="C12" s="59"/>
      <c r="D12" s="57"/>
    </row>
    <row r="13" spans="2:11" s="40" customFormat="1" ht="20.25" customHeight="1" x14ac:dyDescent="0.55000000000000004">
      <c r="B13" s="57"/>
      <c r="C13" s="59"/>
      <c r="D13" s="57"/>
    </row>
    <row r="14" spans="2:11" s="40" customFormat="1" ht="20.25" customHeight="1" x14ac:dyDescent="0.55000000000000004">
      <c r="B14" s="57" t="s">
        <v>189</v>
      </c>
      <c r="C14" s="59"/>
      <c r="D14" s="57"/>
    </row>
    <row r="15" spans="2:11" s="40" customFormat="1" ht="20.25" customHeight="1" x14ac:dyDescent="0.55000000000000004">
      <c r="B15" s="57"/>
      <c r="C15" s="59"/>
      <c r="D15" s="57"/>
    </row>
    <row r="16" spans="2:11" s="40" customFormat="1" ht="20.25" customHeight="1" x14ac:dyDescent="0.55000000000000004">
      <c r="B16" s="57" t="s">
        <v>190</v>
      </c>
      <c r="C16" s="59"/>
      <c r="D16" s="57"/>
    </row>
    <row r="17" spans="2:25" s="40" customFormat="1" ht="20.25" customHeight="1" x14ac:dyDescent="0.55000000000000004">
      <c r="B17" s="59"/>
      <c r="C17" s="59"/>
      <c r="D17" s="57"/>
    </row>
    <row r="18" spans="2:25" s="40" customFormat="1" ht="20.25" customHeight="1" x14ac:dyDescent="0.55000000000000004">
      <c r="B18" s="57" t="s">
        <v>191</v>
      </c>
      <c r="C18" s="59"/>
      <c r="D18" s="57"/>
    </row>
    <row r="19" spans="2:25" s="40" customFormat="1" ht="20.25" customHeight="1" x14ac:dyDescent="0.55000000000000004">
      <c r="B19" s="59"/>
      <c r="C19" s="59"/>
      <c r="D19" s="57"/>
    </row>
    <row r="20" spans="2:25" s="40" customFormat="1" ht="17.25" customHeight="1" x14ac:dyDescent="0.55000000000000004">
      <c r="B20" s="57" t="s">
        <v>192</v>
      </c>
      <c r="C20" s="57"/>
      <c r="D20" s="57"/>
    </row>
    <row r="21" spans="2:25" s="40" customFormat="1" ht="17.25" customHeight="1" x14ac:dyDescent="0.55000000000000004">
      <c r="B21" s="57" t="s">
        <v>110</v>
      </c>
      <c r="C21" s="57"/>
      <c r="D21" s="57"/>
    </row>
    <row r="22" spans="2:25" s="40" customFormat="1" ht="17.25" customHeight="1" x14ac:dyDescent="0.55000000000000004">
      <c r="B22" s="57"/>
      <c r="C22" s="57"/>
      <c r="D22" s="57"/>
    </row>
    <row r="23" spans="2:25" s="40" customFormat="1" ht="17.25" customHeight="1" x14ac:dyDescent="0.55000000000000004">
      <c r="B23" s="57"/>
      <c r="C23" s="32" t="s">
        <v>98</v>
      </c>
      <c r="D23" s="32" t="s">
        <v>3</v>
      </c>
    </row>
    <row r="24" spans="2:25" s="40" customFormat="1" ht="17.25" customHeight="1" x14ac:dyDescent="0.55000000000000004">
      <c r="B24" s="57"/>
      <c r="C24" s="32">
        <v>1</v>
      </c>
      <c r="D24" s="60" t="s">
        <v>4</v>
      </c>
    </row>
    <row r="25" spans="2:25" s="40" customFormat="1" ht="17.25" customHeight="1" x14ac:dyDescent="0.55000000000000004">
      <c r="B25" s="57"/>
      <c r="C25" s="32">
        <v>2</v>
      </c>
      <c r="D25" s="60" t="s">
        <v>60</v>
      </c>
    </row>
    <row r="26" spans="2:25" s="40" customFormat="1" ht="17.25" customHeight="1" x14ac:dyDescent="0.55000000000000004">
      <c r="B26" s="57"/>
      <c r="C26" s="32">
        <v>3</v>
      </c>
      <c r="D26" s="60" t="s">
        <v>5</v>
      </c>
    </row>
    <row r="27" spans="2:25" s="40" customFormat="1" ht="17.25" customHeight="1" x14ac:dyDescent="0.55000000000000004">
      <c r="B27" s="57"/>
      <c r="C27" s="32">
        <v>4</v>
      </c>
      <c r="D27" s="60" t="s">
        <v>111</v>
      </c>
    </row>
    <row r="28" spans="2:25" s="40" customFormat="1" ht="17.25" customHeight="1" x14ac:dyDescent="0.55000000000000004">
      <c r="B28" s="57"/>
      <c r="C28" s="32">
        <v>5</v>
      </c>
      <c r="D28" s="60" t="s">
        <v>112</v>
      </c>
    </row>
    <row r="29" spans="2:25" s="40" customFormat="1" ht="17.25" customHeight="1" x14ac:dyDescent="0.55000000000000004">
      <c r="B29" s="57"/>
      <c r="C29" s="71"/>
      <c r="D29" s="72"/>
    </row>
    <row r="30" spans="2:25" s="40" customFormat="1" ht="17.25" customHeight="1" x14ac:dyDescent="0.55000000000000004">
      <c r="B30" s="57" t="s">
        <v>193</v>
      </c>
      <c r="C30" s="57"/>
      <c r="D30" s="57"/>
      <c r="E30" s="63"/>
      <c r="F30" s="63"/>
    </row>
    <row r="31" spans="2:25" s="40" customFormat="1" ht="17.25" customHeight="1" x14ac:dyDescent="0.55000000000000004">
      <c r="B31" s="57" t="s">
        <v>113</v>
      </c>
      <c r="C31" s="57"/>
      <c r="D31" s="57"/>
      <c r="E31" s="63"/>
      <c r="F31" s="63"/>
    </row>
    <row r="32" spans="2:25" s="40" customFormat="1" ht="17.25" customHeight="1" x14ac:dyDescent="0.550000000000000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550000000000000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550000000000000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550000000000000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550000000000000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550000000000000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550000000000000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550000000000000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550000000000000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550000000000000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550000000000000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55000000000000004">
      <c r="B43" s="57" t="s">
        <v>194</v>
      </c>
      <c r="C43" s="57"/>
      <c r="D43" s="57"/>
    </row>
    <row r="44" spans="2:51" s="40" customFormat="1" ht="17.25" customHeight="1" x14ac:dyDescent="0.55000000000000004">
      <c r="B44" s="57" t="s">
        <v>118</v>
      </c>
      <c r="C44" s="57"/>
      <c r="D44" s="57"/>
      <c r="AH44" s="31"/>
      <c r="AI44" s="31"/>
      <c r="AJ44" s="31"/>
      <c r="AK44" s="31"/>
      <c r="AL44" s="31"/>
      <c r="AM44" s="31"/>
      <c r="AN44" s="31"/>
      <c r="AO44" s="31"/>
      <c r="AP44" s="31"/>
      <c r="AQ44" s="31"/>
      <c r="AR44" s="31"/>
      <c r="AS44" s="31"/>
    </row>
    <row r="45" spans="2:51" s="40" customFormat="1" ht="17.25" customHeight="1" x14ac:dyDescent="0.550000000000000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55000000000000004">
      <c r="F46" s="31"/>
    </row>
    <row r="47" spans="2:51" s="40" customFormat="1" ht="17.25" customHeight="1" x14ac:dyDescent="0.55000000000000004">
      <c r="B47" s="57" t="s">
        <v>195</v>
      </c>
      <c r="C47" s="57"/>
    </row>
    <row r="48" spans="2:51" s="40" customFormat="1" ht="17.25" customHeight="1" x14ac:dyDescent="0.55000000000000004">
      <c r="B48" s="57"/>
      <c r="C48" s="57"/>
    </row>
    <row r="49" spans="2:54" s="40" customFormat="1" ht="17.25" customHeight="1" x14ac:dyDescent="0.55000000000000004">
      <c r="B49" s="57" t="s">
        <v>196</v>
      </c>
      <c r="C49" s="57"/>
    </row>
    <row r="50" spans="2:54" s="40" customFormat="1" ht="17.25" customHeight="1" x14ac:dyDescent="0.55000000000000004">
      <c r="B50" s="57" t="s">
        <v>165</v>
      </c>
      <c r="C50" s="57"/>
    </row>
    <row r="51" spans="2:54" s="40" customFormat="1" ht="17.25" customHeight="1" x14ac:dyDescent="0.55000000000000004">
      <c r="B51" s="57"/>
      <c r="C51" s="57"/>
    </row>
    <row r="52" spans="2:54" s="40" customFormat="1" ht="17.25" customHeight="1" x14ac:dyDescent="0.55000000000000004">
      <c r="B52" s="57" t="s">
        <v>197</v>
      </c>
      <c r="C52" s="57"/>
    </row>
    <row r="53" spans="2:54" s="40" customFormat="1" ht="17.25" customHeight="1" x14ac:dyDescent="0.55000000000000004">
      <c r="B53" s="57" t="s">
        <v>120</v>
      </c>
      <c r="C53" s="57"/>
    </row>
    <row r="54" spans="2:54" s="40" customFormat="1" ht="17.25" customHeight="1" x14ac:dyDescent="0.55000000000000004">
      <c r="B54" s="57"/>
      <c r="C54" s="57"/>
    </row>
    <row r="55" spans="2:54" s="40" customFormat="1" ht="17.25" customHeight="1" x14ac:dyDescent="0.55000000000000004">
      <c r="B55" s="57" t="s">
        <v>198</v>
      </c>
      <c r="C55" s="57"/>
      <c r="D55" s="57"/>
    </row>
    <row r="56" spans="2:54" s="40" customFormat="1" ht="17.25" customHeight="1" x14ac:dyDescent="0.55000000000000004">
      <c r="B56" s="57"/>
      <c r="C56" s="57"/>
      <c r="D56" s="57"/>
    </row>
    <row r="57" spans="2:54" s="40" customFormat="1" ht="17.25" customHeight="1" x14ac:dyDescent="0.55000000000000004">
      <c r="B57" s="63" t="s">
        <v>199</v>
      </c>
      <c r="C57" s="63"/>
      <c r="D57" s="57"/>
    </row>
    <row r="58" spans="2:54" s="40" customFormat="1" ht="17.25" customHeight="1" x14ac:dyDescent="0.55000000000000004">
      <c r="B58" s="63" t="s">
        <v>121</v>
      </c>
      <c r="C58" s="63"/>
      <c r="D58" s="57"/>
    </row>
    <row r="59" spans="2:54" s="40" customFormat="1" ht="17.25" customHeight="1" x14ac:dyDescent="0.55000000000000004">
      <c r="B59" s="63" t="s">
        <v>166</v>
      </c>
      <c r="C59" s="63"/>
      <c r="D59" s="57"/>
    </row>
    <row r="60" spans="2:54" s="40" customFormat="1" ht="17.25" customHeight="1" x14ac:dyDescent="0.55000000000000004"/>
    <row r="61" spans="2:54" s="40" customFormat="1" ht="17.25" customHeight="1" x14ac:dyDescent="0.550000000000000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550000000000000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550000000000000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550000000000000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550000000000000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550000000000000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5">
      <c r="B67" s="40" t="s">
        <v>202</v>
      </c>
      <c r="BL67" s="67"/>
      <c r="BM67" s="68"/>
      <c r="BN67" s="67"/>
      <c r="BO67" s="67"/>
      <c r="BP67" s="67"/>
      <c r="BQ67" s="69"/>
      <c r="BR67" s="70"/>
      <c r="BS67" s="70"/>
    </row>
    <row r="68" spans="2:71" s="40" customFormat="1" ht="17.25" customHeight="1" x14ac:dyDescent="0.550000000000000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550000000000000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550000000000000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55000000000000004">
      <c r="B71" s="29" t="s">
        <v>167</v>
      </c>
    </row>
    <row r="72" spans="2:71" ht="17.25" customHeight="1" x14ac:dyDescent="0.55000000000000004">
      <c r="B72" s="40" t="s">
        <v>203</v>
      </c>
    </row>
    <row r="73" spans="2:71" ht="17.25" customHeight="1" x14ac:dyDescent="0.55000000000000004">
      <c r="B73" s="283" t="s">
        <v>169</v>
      </c>
    </row>
    <row r="74"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ColWidth="9" defaultRowHeight="26.5" x14ac:dyDescent="0.55000000000000004"/>
  <cols>
    <col min="1" max="1" width="1.75" style="217" customWidth="1"/>
    <col min="2" max="2" width="9" style="217"/>
    <col min="3" max="12" width="40.58203125" style="217" customWidth="1"/>
    <col min="13" max="16384" width="9" style="217"/>
  </cols>
  <sheetData>
    <row r="1" spans="1:12" x14ac:dyDescent="0.55000000000000004">
      <c r="A1" s="215"/>
      <c r="B1" s="216" t="s">
        <v>83</v>
      </c>
      <c r="C1" s="216"/>
      <c r="D1" s="216"/>
    </row>
    <row r="2" spans="1:12" x14ac:dyDescent="0.55000000000000004">
      <c r="A2" s="215"/>
      <c r="B2" s="216"/>
      <c r="C2" s="216"/>
      <c r="D2" s="216"/>
    </row>
    <row r="3" spans="1:12" x14ac:dyDescent="0.55000000000000004">
      <c r="A3" s="215"/>
      <c r="B3" s="218" t="s">
        <v>98</v>
      </c>
      <c r="C3" s="218" t="s">
        <v>99</v>
      </c>
      <c r="D3" s="216"/>
    </row>
    <row r="4" spans="1:12" x14ac:dyDescent="0.55000000000000004">
      <c r="A4" s="215"/>
      <c r="B4" s="219">
        <v>1</v>
      </c>
      <c r="C4" s="285" t="s">
        <v>206</v>
      </c>
      <c r="D4" s="216"/>
    </row>
    <row r="5" spans="1:12" x14ac:dyDescent="0.55000000000000004">
      <c r="A5" s="215"/>
      <c r="B5" s="219">
        <v>2</v>
      </c>
      <c r="C5" s="285" t="s">
        <v>207</v>
      </c>
    </row>
    <row r="6" spans="1:12" x14ac:dyDescent="0.55000000000000004">
      <c r="A6" s="215"/>
      <c r="B6" s="219">
        <v>3</v>
      </c>
      <c r="C6" s="285" t="s">
        <v>150</v>
      </c>
      <c r="D6" s="216"/>
    </row>
    <row r="7" spans="1:12" x14ac:dyDescent="0.55000000000000004">
      <c r="A7" s="215"/>
      <c r="B7" s="219">
        <v>4</v>
      </c>
      <c r="C7" s="285" t="s">
        <v>150</v>
      </c>
      <c r="D7" s="216"/>
    </row>
    <row r="8" spans="1:12" x14ac:dyDescent="0.55000000000000004">
      <c r="A8" s="215"/>
      <c r="B8" s="219">
        <v>5</v>
      </c>
      <c r="C8" s="285" t="s">
        <v>150</v>
      </c>
      <c r="D8" s="216"/>
    </row>
    <row r="9" spans="1:12" x14ac:dyDescent="0.55000000000000004">
      <c r="A9" s="215"/>
      <c r="B9" s="216"/>
      <c r="C9" s="216"/>
      <c r="D9" s="216"/>
    </row>
    <row r="10" spans="1:12" x14ac:dyDescent="0.55000000000000004">
      <c r="A10" s="215"/>
      <c r="B10" s="216" t="s">
        <v>100</v>
      </c>
      <c r="C10" s="216"/>
      <c r="D10" s="216"/>
    </row>
    <row r="11" spans="1:12" ht="27" thickBot="1" x14ac:dyDescent="0.6">
      <c r="A11" s="215"/>
      <c r="B11" s="216"/>
      <c r="C11" s="216"/>
      <c r="D11" s="216"/>
    </row>
    <row r="12" spans="1:12" ht="27" thickBot="1" x14ac:dyDescent="0.6">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550000000000000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55000000000000004">
      <c r="B14" s="532"/>
      <c r="C14" s="228" t="s">
        <v>150</v>
      </c>
      <c r="D14" s="288" t="s">
        <v>124</v>
      </c>
      <c r="E14" s="288" t="s">
        <v>85</v>
      </c>
      <c r="F14" s="288" t="s">
        <v>29</v>
      </c>
      <c r="G14" s="289" t="s">
        <v>27</v>
      </c>
      <c r="H14" s="229" t="s">
        <v>29</v>
      </c>
      <c r="I14" s="229" t="s">
        <v>29</v>
      </c>
      <c r="J14" s="229" t="s">
        <v>29</v>
      </c>
      <c r="K14" s="229" t="s">
        <v>29</v>
      </c>
      <c r="L14" s="230" t="s">
        <v>29</v>
      </c>
    </row>
    <row r="15" spans="1:12" x14ac:dyDescent="0.550000000000000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550000000000000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55000000000000004">
      <c r="B17" s="532"/>
      <c r="C17" s="228" t="s">
        <v>150</v>
      </c>
      <c r="D17" s="290" t="s">
        <v>150</v>
      </c>
      <c r="E17" s="290" t="s">
        <v>150</v>
      </c>
      <c r="F17" s="290" t="s">
        <v>150</v>
      </c>
      <c r="G17" s="289" t="s">
        <v>6</v>
      </c>
      <c r="H17" s="231" t="s">
        <v>150</v>
      </c>
      <c r="I17" s="231" t="s">
        <v>150</v>
      </c>
      <c r="J17" s="231" t="s">
        <v>150</v>
      </c>
      <c r="K17" s="231" t="s">
        <v>150</v>
      </c>
      <c r="L17" s="232" t="s">
        <v>150</v>
      </c>
    </row>
    <row r="18" spans="2:12" x14ac:dyDescent="0.550000000000000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550000000000000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550000000000000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550000000000000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550000000000000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550000000000000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55000000000000004">
      <c r="B24" s="532"/>
      <c r="C24" s="228" t="s">
        <v>150</v>
      </c>
      <c r="D24" s="290" t="s">
        <v>150</v>
      </c>
      <c r="E24" s="290" t="s">
        <v>150</v>
      </c>
      <c r="F24" s="290" t="s">
        <v>150</v>
      </c>
      <c r="G24" s="290" t="s">
        <v>150</v>
      </c>
      <c r="H24" s="231" t="s">
        <v>150</v>
      </c>
      <c r="I24" s="231" t="s">
        <v>150</v>
      </c>
      <c r="J24" s="231" t="s">
        <v>150</v>
      </c>
      <c r="K24" s="231" t="s">
        <v>150</v>
      </c>
      <c r="L24" s="232" t="s">
        <v>150</v>
      </c>
    </row>
    <row r="25" spans="2:12" ht="27" thickBot="1" x14ac:dyDescent="0.6">
      <c r="B25" s="533"/>
      <c r="C25" s="233" t="s">
        <v>150</v>
      </c>
      <c r="D25" s="291" t="s">
        <v>150</v>
      </c>
      <c r="E25" s="291" t="s">
        <v>150</v>
      </c>
      <c r="F25" s="291" t="s">
        <v>150</v>
      </c>
      <c r="G25" s="291" t="s">
        <v>150</v>
      </c>
      <c r="H25" s="234" t="s">
        <v>150</v>
      </c>
      <c r="I25" s="234" t="s">
        <v>150</v>
      </c>
      <c r="J25" s="234" t="s">
        <v>150</v>
      </c>
      <c r="K25" s="234" t="s">
        <v>150</v>
      </c>
      <c r="L25" s="235" t="s">
        <v>150</v>
      </c>
    </row>
    <row r="28" spans="2:12" x14ac:dyDescent="0.55000000000000004">
      <c r="C28" s="217" t="s">
        <v>141</v>
      </c>
    </row>
    <row r="29" spans="2:12" x14ac:dyDescent="0.55000000000000004">
      <c r="C29" s="217" t="s">
        <v>90</v>
      </c>
    </row>
    <row r="30" spans="2:12" x14ac:dyDescent="0.55000000000000004">
      <c r="C30" s="217" t="s">
        <v>101</v>
      </c>
    </row>
    <row r="31" spans="2:12" x14ac:dyDescent="0.55000000000000004">
      <c r="C31" s="217" t="s">
        <v>102</v>
      </c>
    </row>
    <row r="32" spans="2:12" x14ac:dyDescent="0.55000000000000004">
      <c r="C32" s="217" t="s">
        <v>103</v>
      </c>
    </row>
    <row r="33" spans="3:3" x14ac:dyDescent="0.55000000000000004">
      <c r="C33" s="217" t="s">
        <v>104</v>
      </c>
    </row>
    <row r="34" spans="3:3" x14ac:dyDescent="0.55000000000000004">
      <c r="C34" s="217" t="s">
        <v>105</v>
      </c>
    </row>
    <row r="35" spans="3:3" x14ac:dyDescent="0.55000000000000004">
      <c r="C35" s="217" t="s">
        <v>134</v>
      </c>
    </row>
    <row r="36" spans="3:3" x14ac:dyDescent="0.55000000000000004">
      <c r="C36" s="217" t="s">
        <v>91</v>
      </c>
    </row>
    <row r="37" spans="3:3" x14ac:dyDescent="0.55000000000000004">
      <c r="C37" s="217" t="s">
        <v>92</v>
      </c>
    </row>
    <row r="39" spans="3:3" x14ac:dyDescent="0.55000000000000004">
      <c r="C39" s="217" t="s">
        <v>142</v>
      </c>
    </row>
    <row r="40" spans="3:3" x14ac:dyDescent="0.55000000000000004">
      <c r="C40" s="217" t="s">
        <v>93</v>
      </c>
    </row>
    <row r="41" spans="3:3" x14ac:dyDescent="0.55000000000000004">
      <c r="C41" s="217" t="s">
        <v>94</v>
      </c>
    </row>
    <row r="42" spans="3:3" x14ac:dyDescent="0.55000000000000004">
      <c r="C42" s="217" t="s">
        <v>95</v>
      </c>
    </row>
    <row r="43" spans="3:3" x14ac:dyDescent="0.55000000000000004">
      <c r="C43" s="217" t="s">
        <v>96</v>
      </c>
    </row>
    <row r="44" spans="3:3" x14ac:dyDescent="0.550000000000000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3203125" defaultRowHeight="20.25" customHeight="1" x14ac:dyDescent="0.55000000000000004"/>
  <cols>
    <col min="1" max="1" width="1.58203125" style="171" customWidth="1"/>
    <col min="2" max="5" width="5.75" style="171" customWidth="1"/>
    <col min="6" max="6" width="16.5" style="171" hidden="1" customWidth="1"/>
    <col min="7" max="58" width="5.58203125" style="171" customWidth="1"/>
    <col min="59" max="16384" width="4.33203125" style="171"/>
  </cols>
  <sheetData>
    <row r="1" spans="2:64" s="124" customFormat="1" ht="20.25" customHeight="1" x14ac:dyDescent="0.55000000000000004">
      <c r="C1" s="125" t="s">
        <v>213</v>
      </c>
      <c r="D1" s="125"/>
      <c r="E1" s="125"/>
      <c r="F1" s="125"/>
      <c r="G1" s="125"/>
      <c r="H1" s="126" t="s">
        <v>0</v>
      </c>
      <c r="J1" s="126"/>
      <c r="L1" s="125"/>
      <c r="M1" s="125"/>
      <c r="N1" s="125"/>
      <c r="O1" s="125"/>
      <c r="P1" s="125"/>
      <c r="Q1" s="125"/>
      <c r="R1" s="125"/>
      <c r="AM1" s="127"/>
      <c r="AN1" s="128"/>
      <c r="AO1" s="128" t="s">
        <v>68</v>
      </c>
      <c r="AP1" s="299" t="s">
        <v>206</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55000000000000004">
      <c r="C2" s="125"/>
      <c r="D2" s="125"/>
      <c r="E2" s="125"/>
      <c r="F2" s="125"/>
      <c r="G2" s="125"/>
      <c r="J2" s="126"/>
      <c r="L2" s="125"/>
      <c r="M2" s="125"/>
      <c r="N2" s="125"/>
      <c r="O2" s="125"/>
      <c r="P2" s="125"/>
      <c r="Q2" s="125"/>
      <c r="R2" s="125"/>
      <c r="Y2" s="129" t="s">
        <v>64</v>
      </c>
      <c r="Z2" s="331">
        <v>6</v>
      </c>
      <c r="AA2" s="331"/>
      <c r="AB2" s="129" t="s">
        <v>65</v>
      </c>
      <c r="AC2" s="658">
        <f>IF(Z2=0,"",YEAR(DATE(2018+Z2,1,1)))</f>
        <v>2024</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55000000000000004">
      <c r="G3" s="126"/>
      <c r="J3" s="126"/>
      <c r="L3" s="128"/>
      <c r="M3" s="128"/>
      <c r="N3" s="128"/>
      <c r="O3" s="128"/>
      <c r="P3" s="128"/>
      <c r="Q3" s="128"/>
      <c r="R3" s="128"/>
      <c r="Z3" s="132"/>
      <c r="AA3" s="132"/>
      <c r="AB3" s="133"/>
      <c r="AC3" s="134"/>
      <c r="AD3" s="133"/>
      <c r="BA3" s="135" t="s">
        <v>107</v>
      </c>
      <c r="BB3" s="333" t="s">
        <v>151</v>
      </c>
      <c r="BC3" s="334"/>
      <c r="BD3" s="334"/>
      <c r="BE3" s="335"/>
      <c r="BF3" s="128"/>
    </row>
    <row r="4" spans="2:64" s="131" customFormat="1" ht="19" x14ac:dyDescent="0.550000000000000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333" t="s">
        <v>153</v>
      </c>
      <c r="BC4" s="334"/>
      <c r="BD4" s="334"/>
      <c r="BE4" s="335"/>
      <c r="BF4" s="137"/>
    </row>
    <row r="5" spans="2:64" s="131" customFormat="1" ht="6.75" customHeight="1" x14ac:dyDescent="0.550000000000000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550000000000000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292">
        <v>40</v>
      </c>
      <c r="AY6" s="293"/>
      <c r="AZ6" s="157" t="s">
        <v>171</v>
      </c>
      <c r="BA6" s="124"/>
      <c r="BB6" s="292">
        <v>160</v>
      </c>
      <c r="BC6" s="293"/>
      <c r="BD6" s="157" t="s">
        <v>172</v>
      </c>
      <c r="BE6" s="124"/>
      <c r="BF6" s="137"/>
    </row>
    <row r="7" spans="2:64" s="131" customFormat="1" ht="6.75" customHeight="1" x14ac:dyDescent="0.550000000000000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550000000000000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550000000000000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 x14ac:dyDescent="0.25">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292">
        <v>1</v>
      </c>
      <c r="BC10" s="338"/>
      <c r="BD10" s="293"/>
      <c r="BE10" s="159" t="s">
        <v>22</v>
      </c>
      <c r="BF10" s="124"/>
      <c r="BJ10" s="128"/>
      <c r="BK10" s="128"/>
      <c r="BL10" s="128"/>
    </row>
    <row r="11" spans="2:64" s="131" customFormat="1" ht="6" customHeight="1" x14ac:dyDescent="0.25">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5">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5">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 x14ac:dyDescent="0.550000000000000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2">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5" customHeight="1" thickBot="1" x14ac:dyDescent="0.6">
      <c r="C16" s="172"/>
      <c r="D16" s="172"/>
      <c r="E16" s="172"/>
      <c r="F16" s="172"/>
      <c r="G16" s="172"/>
      <c r="X16" s="172"/>
      <c r="AN16" s="172"/>
      <c r="BE16" s="173"/>
      <c r="BF16" s="173"/>
      <c r="BG16" s="173"/>
    </row>
    <row r="17" spans="2:58" ht="20.25" customHeight="1" x14ac:dyDescent="0.55000000000000004">
      <c r="B17" s="608" t="s">
        <v>98</v>
      </c>
      <c r="C17" s="611" t="s">
        <v>175</v>
      </c>
      <c r="D17" s="612"/>
      <c r="E17" s="613"/>
      <c r="F17" s="174"/>
      <c r="G17" s="620" t="s">
        <v>176</v>
      </c>
      <c r="H17" s="623" t="s">
        <v>177</v>
      </c>
      <c r="I17" s="612"/>
      <c r="J17" s="612"/>
      <c r="K17" s="613"/>
      <c r="L17" s="623" t="s">
        <v>178</v>
      </c>
      <c r="M17" s="612"/>
      <c r="N17" s="612"/>
      <c r="O17" s="626"/>
      <c r="P17" s="629"/>
      <c r="Q17" s="630"/>
      <c r="R17" s="631"/>
      <c r="S17" s="316" t="s">
        <v>179</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180</v>
      </c>
      <c r="BA17" s="645"/>
      <c r="BB17" s="663" t="s">
        <v>181</v>
      </c>
      <c r="BC17" s="664"/>
      <c r="BD17" s="664"/>
      <c r="BE17" s="664"/>
      <c r="BF17" s="665"/>
    </row>
    <row r="18" spans="2:58" ht="20.25" customHeight="1" x14ac:dyDescent="0.550000000000000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550000000000000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55000000000000004">
      <c r="B20" s="609"/>
      <c r="C20" s="614"/>
      <c r="D20" s="615"/>
      <c r="E20" s="616"/>
      <c r="F20" s="175"/>
      <c r="G20" s="621"/>
      <c r="H20" s="624"/>
      <c r="I20" s="615"/>
      <c r="J20" s="615"/>
      <c r="K20" s="616"/>
      <c r="L20" s="624"/>
      <c r="M20" s="615"/>
      <c r="N20" s="615"/>
      <c r="O20" s="627"/>
      <c r="P20" s="632"/>
      <c r="Q20" s="633"/>
      <c r="R20" s="634"/>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6">
      <c r="B21" s="610"/>
      <c r="C21" s="617"/>
      <c r="D21" s="618"/>
      <c r="E21" s="619"/>
      <c r="F21" s="183"/>
      <c r="G21" s="622"/>
      <c r="H21" s="625"/>
      <c r="I21" s="618"/>
      <c r="J21" s="618"/>
      <c r="K21" s="619"/>
      <c r="L21" s="625"/>
      <c r="M21" s="618"/>
      <c r="N21" s="618"/>
      <c r="O21" s="628"/>
      <c r="P21" s="635"/>
      <c r="Q21" s="636"/>
      <c r="R21" s="637"/>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55000000000000004">
      <c r="B22" s="603">
        <v>1</v>
      </c>
      <c r="C22" s="400" t="s">
        <v>4</v>
      </c>
      <c r="D22" s="401"/>
      <c r="E22" s="402"/>
      <c r="F22" s="93"/>
      <c r="G22" s="403" t="s">
        <v>123</v>
      </c>
      <c r="H22" s="404" t="s">
        <v>106</v>
      </c>
      <c r="I22" s="405"/>
      <c r="J22" s="405"/>
      <c r="K22" s="406"/>
      <c r="L22" s="407" t="s">
        <v>212</v>
      </c>
      <c r="M22" s="408"/>
      <c r="N22" s="408"/>
      <c r="O22" s="409"/>
      <c r="P22" s="600" t="s">
        <v>49</v>
      </c>
      <c r="Q22" s="601"/>
      <c r="R22" s="60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04"/>
      <c r="AY22" s="605"/>
      <c r="AZ22" s="606"/>
      <c r="BA22" s="607"/>
      <c r="BB22" s="426"/>
      <c r="BC22" s="427"/>
      <c r="BD22" s="427"/>
      <c r="BE22" s="427"/>
      <c r="BF22" s="428"/>
    </row>
    <row r="23" spans="2:58" ht="20.25" customHeight="1" x14ac:dyDescent="0.550000000000000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550000000000000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55000000000000004">
      <c r="B25" s="574">
        <f>B22+1</f>
        <v>2</v>
      </c>
      <c r="C25" s="341" t="s">
        <v>60</v>
      </c>
      <c r="D25" s="342"/>
      <c r="E25" s="343"/>
      <c r="F25" s="121"/>
      <c r="G25" s="350" t="s">
        <v>123</v>
      </c>
      <c r="H25" s="353" t="s">
        <v>125</v>
      </c>
      <c r="I25" s="354"/>
      <c r="J25" s="354"/>
      <c r="K25" s="355"/>
      <c r="L25" s="357" t="s">
        <v>212</v>
      </c>
      <c r="M25" s="358"/>
      <c r="N25" s="358"/>
      <c r="O25" s="359"/>
      <c r="P25" s="576" t="s">
        <v>49</v>
      </c>
      <c r="Q25" s="577"/>
      <c r="R25" s="578"/>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593"/>
      <c r="AY25" s="594"/>
      <c r="AZ25" s="595"/>
      <c r="BA25" s="596"/>
      <c r="BB25" s="444"/>
      <c r="BC25" s="445"/>
      <c r="BD25" s="445"/>
      <c r="BE25" s="445"/>
      <c r="BF25" s="446"/>
    </row>
    <row r="26" spans="2:58" ht="20.25" customHeight="1" x14ac:dyDescent="0.550000000000000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550000000000000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55000000000000004">
      <c r="B28" s="574">
        <f>B25+1</f>
        <v>3</v>
      </c>
      <c r="C28" s="447" t="s">
        <v>60</v>
      </c>
      <c r="D28" s="448"/>
      <c r="E28" s="449"/>
      <c r="F28" s="121"/>
      <c r="G28" s="350" t="s">
        <v>122</v>
      </c>
      <c r="H28" s="353" t="s">
        <v>158</v>
      </c>
      <c r="I28" s="354"/>
      <c r="J28" s="354"/>
      <c r="K28" s="355"/>
      <c r="L28" s="357" t="s">
        <v>212</v>
      </c>
      <c r="M28" s="358"/>
      <c r="N28" s="358"/>
      <c r="O28" s="359"/>
      <c r="P28" s="576" t="s">
        <v>49</v>
      </c>
      <c r="Q28" s="577"/>
      <c r="R28" s="578"/>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593"/>
      <c r="AY28" s="594"/>
      <c r="AZ28" s="595"/>
      <c r="BA28" s="596"/>
      <c r="BB28" s="444" t="s">
        <v>129</v>
      </c>
      <c r="BC28" s="445"/>
      <c r="BD28" s="445"/>
      <c r="BE28" s="445"/>
      <c r="BF28" s="446"/>
    </row>
    <row r="29" spans="2:58" ht="20.25" customHeight="1" x14ac:dyDescent="0.550000000000000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550000000000000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55000000000000004">
      <c r="B31" s="574">
        <f>B28+1</f>
        <v>4</v>
      </c>
      <c r="C31" s="447" t="s">
        <v>5</v>
      </c>
      <c r="D31" s="448"/>
      <c r="E31" s="449"/>
      <c r="F31" s="121"/>
      <c r="G31" s="350" t="s">
        <v>122</v>
      </c>
      <c r="H31" s="353" t="s">
        <v>14</v>
      </c>
      <c r="I31" s="354"/>
      <c r="J31" s="354"/>
      <c r="K31" s="355"/>
      <c r="L31" s="357" t="s">
        <v>212</v>
      </c>
      <c r="M31" s="358"/>
      <c r="N31" s="358"/>
      <c r="O31" s="359"/>
      <c r="P31" s="576" t="s">
        <v>49</v>
      </c>
      <c r="Q31" s="577"/>
      <c r="R31" s="578"/>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593"/>
      <c r="AY31" s="594"/>
      <c r="AZ31" s="595"/>
      <c r="BA31" s="596"/>
      <c r="BB31" s="444" t="s">
        <v>132</v>
      </c>
      <c r="BC31" s="445"/>
      <c r="BD31" s="445"/>
      <c r="BE31" s="445"/>
      <c r="BF31" s="446"/>
    </row>
    <row r="32" spans="2:58" ht="20.25" customHeight="1" x14ac:dyDescent="0.550000000000000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550000000000000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55000000000000004">
      <c r="B34" s="574">
        <f>B31+1</f>
        <v>5</v>
      </c>
      <c r="C34" s="447" t="s">
        <v>5</v>
      </c>
      <c r="D34" s="448"/>
      <c r="E34" s="449"/>
      <c r="F34" s="121"/>
      <c r="G34" s="350" t="s">
        <v>204</v>
      </c>
      <c r="H34" s="353" t="s">
        <v>6</v>
      </c>
      <c r="I34" s="354"/>
      <c r="J34" s="354"/>
      <c r="K34" s="355"/>
      <c r="L34" s="357" t="s">
        <v>212</v>
      </c>
      <c r="M34" s="358"/>
      <c r="N34" s="358"/>
      <c r="O34" s="359"/>
      <c r="P34" s="576" t="s">
        <v>49</v>
      </c>
      <c r="Q34" s="577"/>
      <c r="R34" s="578"/>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593"/>
      <c r="AY34" s="594"/>
      <c r="AZ34" s="595"/>
      <c r="BA34" s="596"/>
      <c r="BB34" s="444" t="s">
        <v>127</v>
      </c>
      <c r="BC34" s="445"/>
      <c r="BD34" s="445"/>
      <c r="BE34" s="445"/>
      <c r="BF34" s="446"/>
    </row>
    <row r="35" spans="2:58" ht="20.25" customHeight="1" x14ac:dyDescent="0.550000000000000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550000000000000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55000000000000004">
      <c r="B37" s="574">
        <f>B34+1</f>
        <v>6</v>
      </c>
      <c r="C37" s="447" t="s">
        <v>61</v>
      </c>
      <c r="D37" s="448"/>
      <c r="E37" s="449"/>
      <c r="F37" s="121"/>
      <c r="G37" s="350" t="s">
        <v>122</v>
      </c>
      <c r="H37" s="353" t="s">
        <v>106</v>
      </c>
      <c r="I37" s="354"/>
      <c r="J37" s="354"/>
      <c r="K37" s="355"/>
      <c r="L37" s="357" t="s">
        <v>212</v>
      </c>
      <c r="M37" s="358"/>
      <c r="N37" s="358"/>
      <c r="O37" s="359"/>
      <c r="P37" s="576" t="s">
        <v>49</v>
      </c>
      <c r="Q37" s="577"/>
      <c r="R37" s="578"/>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593"/>
      <c r="AY37" s="594"/>
      <c r="AZ37" s="595"/>
      <c r="BA37" s="596"/>
      <c r="BB37" s="444" t="s">
        <v>130</v>
      </c>
      <c r="BC37" s="445"/>
      <c r="BD37" s="445"/>
      <c r="BE37" s="445"/>
      <c r="BF37" s="446"/>
    </row>
    <row r="38" spans="2:58" ht="20.25" customHeight="1" x14ac:dyDescent="0.550000000000000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550000000000000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55000000000000004">
      <c r="B40" s="574">
        <f>B37+1</f>
        <v>7</v>
      </c>
      <c r="C40" s="447" t="s">
        <v>61</v>
      </c>
      <c r="D40" s="448"/>
      <c r="E40" s="449"/>
      <c r="F40" s="121"/>
      <c r="G40" s="350" t="s">
        <v>122</v>
      </c>
      <c r="H40" s="353" t="s">
        <v>106</v>
      </c>
      <c r="I40" s="354"/>
      <c r="J40" s="354"/>
      <c r="K40" s="355"/>
      <c r="L40" s="357" t="s">
        <v>212</v>
      </c>
      <c r="M40" s="358"/>
      <c r="N40" s="358"/>
      <c r="O40" s="359"/>
      <c r="P40" s="576" t="s">
        <v>49</v>
      </c>
      <c r="Q40" s="577"/>
      <c r="R40" s="578"/>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593"/>
      <c r="AY40" s="594"/>
      <c r="AZ40" s="595"/>
      <c r="BA40" s="596"/>
      <c r="BB40" s="444" t="s">
        <v>131</v>
      </c>
      <c r="BC40" s="445"/>
      <c r="BD40" s="445"/>
      <c r="BE40" s="445"/>
      <c r="BF40" s="446"/>
    </row>
    <row r="41" spans="2:58" ht="20.25" customHeight="1" x14ac:dyDescent="0.550000000000000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550000000000000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55000000000000004">
      <c r="B43" s="574">
        <f>B40+1</f>
        <v>8</v>
      </c>
      <c r="C43" s="447" t="s">
        <v>61</v>
      </c>
      <c r="D43" s="448"/>
      <c r="E43" s="449"/>
      <c r="F43" s="121"/>
      <c r="G43" s="350" t="s">
        <v>123</v>
      </c>
      <c r="H43" s="353" t="s">
        <v>32</v>
      </c>
      <c r="I43" s="354"/>
      <c r="J43" s="354"/>
      <c r="K43" s="355"/>
      <c r="L43" s="357" t="s">
        <v>212</v>
      </c>
      <c r="M43" s="358"/>
      <c r="N43" s="358"/>
      <c r="O43" s="359"/>
      <c r="P43" s="576" t="s">
        <v>49</v>
      </c>
      <c r="Q43" s="577"/>
      <c r="R43" s="578"/>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593"/>
      <c r="AY43" s="594"/>
      <c r="AZ43" s="595"/>
      <c r="BA43" s="596"/>
      <c r="BB43" s="444"/>
      <c r="BC43" s="445"/>
      <c r="BD43" s="445"/>
      <c r="BE43" s="445"/>
      <c r="BF43" s="446"/>
    </row>
    <row r="44" spans="2:58" ht="20.25" customHeight="1" x14ac:dyDescent="0.550000000000000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550000000000000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55000000000000004">
      <c r="B46" s="574">
        <f>B43+1</f>
        <v>9</v>
      </c>
      <c r="C46" s="447" t="s">
        <v>61</v>
      </c>
      <c r="D46" s="448"/>
      <c r="E46" s="449"/>
      <c r="F46" s="121"/>
      <c r="G46" s="350" t="s">
        <v>123</v>
      </c>
      <c r="H46" s="353" t="s">
        <v>106</v>
      </c>
      <c r="I46" s="354"/>
      <c r="J46" s="354"/>
      <c r="K46" s="355"/>
      <c r="L46" s="357" t="s">
        <v>212</v>
      </c>
      <c r="M46" s="358"/>
      <c r="N46" s="358"/>
      <c r="O46" s="359"/>
      <c r="P46" s="576" t="s">
        <v>49</v>
      </c>
      <c r="Q46" s="577"/>
      <c r="R46" s="578"/>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593"/>
      <c r="AY46" s="594"/>
      <c r="AZ46" s="595"/>
      <c r="BA46" s="596"/>
      <c r="BB46" s="444"/>
      <c r="BC46" s="445"/>
      <c r="BD46" s="445"/>
      <c r="BE46" s="445"/>
      <c r="BF46" s="446"/>
    </row>
    <row r="47" spans="2:58" ht="20.25" customHeight="1" x14ac:dyDescent="0.550000000000000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550000000000000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55000000000000004">
      <c r="B49" s="574">
        <f>B46+1</f>
        <v>10</v>
      </c>
      <c r="C49" s="447" t="s">
        <v>62</v>
      </c>
      <c r="D49" s="448"/>
      <c r="E49" s="449"/>
      <c r="F49" s="121"/>
      <c r="G49" s="350" t="s">
        <v>122</v>
      </c>
      <c r="H49" s="353" t="s">
        <v>14</v>
      </c>
      <c r="I49" s="354"/>
      <c r="J49" s="354"/>
      <c r="K49" s="355"/>
      <c r="L49" s="357" t="s">
        <v>212</v>
      </c>
      <c r="M49" s="358"/>
      <c r="N49" s="358"/>
      <c r="O49" s="359"/>
      <c r="P49" s="576" t="s">
        <v>49</v>
      </c>
      <c r="Q49" s="577"/>
      <c r="R49" s="578"/>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593"/>
      <c r="AY49" s="594"/>
      <c r="AZ49" s="595"/>
      <c r="BA49" s="596"/>
      <c r="BB49" s="444" t="s">
        <v>133</v>
      </c>
      <c r="BC49" s="445"/>
      <c r="BD49" s="445"/>
      <c r="BE49" s="445"/>
      <c r="BF49" s="446"/>
    </row>
    <row r="50" spans="2:58" ht="20.25" customHeight="1" x14ac:dyDescent="0.550000000000000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550000000000000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55000000000000004">
      <c r="B52" s="574">
        <f>B49+1</f>
        <v>11</v>
      </c>
      <c r="C52" s="447" t="s">
        <v>62</v>
      </c>
      <c r="D52" s="448"/>
      <c r="E52" s="449"/>
      <c r="F52" s="121"/>
      <c r="G52" s="350" t="s">
        <v>204</v>
      </c>
      <c r="H52" s="353" t="s">
        <v>14</v>
      </c>
      <c r="I52" s="354"/>
      <c r="J52" s="354"/>
      <c r="K52" s="355"/>
      <c r="L52" s="357" t="s">
        <v>212</v>
      </c>
      <c r="M52" s="358"/>
      <c r="N52" s="358"/>
      <c r="O52" s="359"/>
      <c r="P52" s="576" t="s">
        <v>49</v>
      </c>
      <c r="Q52" s="577"/>
      <c r="R52" s="578"/>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593"/>
      <c r="AY52" s="594"/>
      <c r="AZ52" s="595"/>
      <c r="BA52" s="596"/>
      <c r="BB52" s="444" t="s">
        <v>128</v>
      </c>
      <c r="BC52" s="445"/>
      <c r="BD52" s="445"/>
      <c r="BE52" s="445"/>
      <c r="BF52" s="446"/>
    </row>
    <row r="53" spans="2:58" ht="20.25" customHeight="1" x14ac:dyDescent="0.550000000000000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550000000000000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550000000000000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550000000000000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550000000000000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550000000000000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550000000000000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6">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6">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49999999999999" customHeight="1" x14ac:dyDescent="0.55000000000000004">
      <c r="B62" s="195"/>
      <c r="C62" s="196"/>
      <c r="D62" s="196"/>
      <c r="E62" s="196"/>
      <c r="F62" s="196"/>
      <c r="G62" s="579" t="s">
        <v>182</v>
      </c>
      <c r="H62" s="579"/>
      <c r="I62" s="579"/>
      <c r="J62" s="579"/>
      <c r="K62" s="579"/>
      <c r="L62" s="579"/>
      <c r="M62" s="579"/>
      <c r="N62" s="579"/>
      <c r="O62" s="579"/>
      <c r="P62" s="579"/>
      <c r="Q62" s="579"/>
      <c r="R62" s="580"/>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55000000000000004">
      <c r="B63" s="197"/>
      <c r="C63" s="198"/>
      <c r="D63" s="198"/>
      <c r="E63" s="198"/>
      <c r="F63" s="198"/>
      <c r="G63" s="581" t="s">
        <v>183</v>
      </c>
      <c r="H63" s="581"/>
      <c r="I63" s="581"/>
      <c r="J63" s="581"/>
      <c r="K63" s="581"/>
      <c r="L63" s="581"/>
      <c r="M63" s="581"/>
      <c r="N63" s="581"/>
      <c r="O63" s="581"/>
      <c r="P63" s="581"/>
      <c r="Q63" s="581"/>
      <c r="R63" s="582"/>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IF(SUMIF($F$22:$F$60, "介護職員", AX22:AX60)=0,"",SUMIF($F$22:$F$60, "介護職員", AX22:AX60))</f>
        <v>392</v>
      </c>
      <c r="AY63" s="562"/>
      <c r="AZ63" s="563">
        <f>IF(AX63="","",IF($BB$3="４週",AX63/4,IF($BB$3="暦月",AX63/(【記載例】通所型サービス!$BB$8/7),"")))</f>
        <v>98</v>
      </c>
      <c r="BA63" s="564"/>
      <c r="BB63" s="537"/>
      <c r="BC63" s="538"/>
      <c r="BD63" s="538"/>
      <c r="BE63" s="538"/>
      <c r="BF63" s="539"/>
    </row>
    <row r="64" spans="2:58" ht="20.25" customHeight="1" x14ac:dyDescent="0.55000000000000004">
      <c r="B64" s="197"/>
      <c r="C64" s="198"/>
      <c r="D64" s="198"/>
      <c r="E64" s="198"/>
      <c r="F64" s="198"/>
      <c r="G64" s="581" t="s">
        <v>185</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55000000000000004">
      <c r="B65" s="197"/>
      <c r="C65" s="198"/>
      <c r="D65" s="198"/>
      <c r="E65" s="198"/>
      <c r="F65" s="198"/>
      <c r="G65" s="581" t="s">
        <v>186</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6">
      <c r="B66" s="199"/>
      <c r="C66" s="200"/>
      <c r="D66" s="200"/>
      <c r="E66" s="200"/>
      <c r="F66" s="200"/>
      <c r="G66" s="656" t="s">
        <v>187</v>
      </c>
      <c r="H66" s="656"/>
      <c r="I66" s="656"/>
      <c r="J66" s="656"/>
      <c r="K66" s="656"/>
      <c r="L66" s="656"/>
      <c r="M66" s="656"/>
      <c r="N66" s="656"/>
      <c r="O66" s="656"/>
      <c r="P66" s="656"/>
      <c r="Q66" s="656"/>
      <c r="R66" s="657"/>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55000000000000004">
      <c r="B67" s="543" t="s">
        <v>188</v>
      </c>
      <c r="C67" s="544"/>
      <c r="D67" s="544"/>
      <c r="E67" s="544"/>
      <c r="F67" s="544"/>
      <c r="G67" s="544"/>
      <c r="H67" s="544"/>
      <c r="I67" s="544"/>
      <c r="J67" s="544"/>
      <c r="K67" s="545"/>
      <c r="L67" s="549" t="s">
        <v>60</v>
      </c>
      <c r="M67" s="549"/>
      <c r="N67" s="549"/>
      <c r="O67" s="549"/>
      <c r="P67" s="549"/>
      <c r="Q67" s="549"/>
      <c r="R67" s="550"/>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568"/>
      <c r="AY67" s="569"/>
      <c r="AZ67" s="569"/>
      <c r="BA67" s="570"/>
      <c r="BB67" s="537"/>
      <c r="BC67" s="538"/>
      <c r="BD67" s="538"/>
      <c r="BE67" s="538"/>
      <c r="BF67" s="539"/>
    </row>
    <row r="68" spans="1:73" ht="18.75" customHeight="1" x14ac:dyDescent="0.55000000000000004">
      <c r="B68" s="543"/>
      <c r="C68" s="544"/>
      <c r="D68" s="544"/>
      <c r="E68" s="544"/>
      <c r="F68" s="544"/>
      <c r="G68" s="544"/>
      <c r="H68" s="544"/>
      <c r="I68" s="544"/>
      <c r="J68" s="544"/>
      <c r="K68" s="545"/>
      <c r="L68" s="551" t="s">
        <v>5</v>
      </c>
      <c r="M68" s="551"/>
      <c r="N68" s="551"/>
      <c r="O68" s="551"/>
      <c r="P68" s="551"/>
      <c r="Q68" s="551"/>
      <c r="R68" s="552"/>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568"/>
      <c r="AY68" s="569"/>
      <c r="AZ68" s="569"/>
      <c r="BA68" s="570"/>
      <c r="BB68" s="537"/>
      <c r="BC68" s="538"/>
      <c r="BD68" s="538"/>
      <c r="BE68" s="538"/>
      <c r="BF68" s="539"/>
    </row>
    <row r="69" spans="1:73" ht="18.75" customHeight="1" x14ac:dyDescent="0.55000000000000004">
      <c r="B69" s="543"/>
      <c r="C69" s="544"/>
      <c r="D69" s="544"/>
      <c r="E69" s="544"/>
      <c r="F69" s="544"/>
      <c r="G69" s="544"/>
      <c r="H69" s="544"/>
      <c r="I69" s="544"/>
      <c r="J69" s="544"/>
      <c r="K69" s="545"/>
      <c r="L69" s="551" t="s">
        <v>61</v>
      </c>
      <c r="M69" s="551"/>
      <c r="N69" s="551"/>
      <c r="O69" s="551"/>
      <c r="P69" s="551"/>
      <c r="Q69" s="551"/>
      <c r="R69" s="552"/>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568"/>
      <c r="AY69" s="569"/>
      <c r="AZ69" s="569"/>
      <c r="BA69" s="570"/>
      <c r="BB69" s="537"/>
      <c r="BC69" s="538"/>
      <c r="BD69" s="538"/>
      <c r="BE69" s="538"/>
      <c r="BF69" s="539"/>
    </row>
    <row r="70" spans="1:73" ht="18.75" customHeight="1" x14ac:dyDescent="0.55000000000000004">
      <c r="B70" s="543"/>
      <c r="C70" s="544"/>
      <c r="D70" s="544"/>
      <c r="E70" s="544"/>
      <c r="F70" s="544"/>
      <c r="G70" s="544"/>
      <c r="H70" s="544"/>
      <c r="I70" s="544"/>
      <c r="J70" s="544"/>
      <c r="K70" s="545"/>
      <c r="L70" s="551" t="s">
        <v>62</v>
      </c>
      <c r="M70" s="551"/>
      <c r="N70" s="551"/>
      <c r="O70" s="551"/>
      <c r="P70" s="551"/>
      <c r="Q70" s="551"/>
      <c r="R70" s="552"/>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568"/>
      <c r="AY70" s="569"/>
      <c r="AZ70" s="569"/>
      <c r="BA70" s="570"/>
      <c r="BB70" s="537"/>
      <c r="BC70" s="538"/>
      <c r="BD70" s="538"/>
      <c r="BE70" s="538"/>
      <c r="BF70" s="539"/>
    </row>
    <row r="71" spans="1:73" ht="18.75" customHeight="1" thickBot="1" x14ac:dyDescent="0.6">
      <c r="B71" s="546"/>
      <c r="C71" s="547"/>
      <c r="D71" s="547"/>
      <c r="E71" s="547"/>
      <c r="F71" s="547"/>
      <c r="G71" s="547"/>
      <c r="H71" s="547"/>
      <c r="I71" s="547"/>
      <c r="J71" s="547"/>
      <c r="K71" s="548"/>
      <c r="L71" s="460"/>
      <c r="M71" s="460"/>
      <c r="N71" s="460"/>
      <c r="O71" s="460"/>
      <c r="P71" s="460"/>
      <c r="Q71" s="460"/>
      <c r="R71" s="461"/>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571"/>
      <c r="AY71" s="572"/>
      <c r="AZ71" s="572"/>
      <c r="BA71" s="573"/>
      <c r="BB71" s="540"/>
      <c r="BC71" s="541"/>
      <c r="BD71" s="541"/>
      <c r="BE71" s="541"/>
      <c r="BF71" s="542"/>
    </row>
    <row r="72" spans="1:73" ht="13.5" customHeight="1" x14ac:dyDescent="0.55000000000000004">
      <c r="C72" s="201"/>
      <c r="D72" s="201"/>
      <c r="E72" s="201"/>
      <c r="F72" s="201"/>
      <c r="G72" s="202"/>
      <c r="H72" s="203"/>
      <c r="AF72" s="172"/>
    </row>
    <row r="73" spans="1:73" ht="11.5" customHeight="1" x14ac:dyDescent="0.550000000000000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5">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550000000000000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550000000000000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550000000000000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550000000000000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550000000000000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550000000000000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ColWidth="9" defaultRowHeight="26.5" x14ac:dyDescent="0.55000000000000004"/>
  <cols>
    <col min="1" max="1" width="1.58203125" style="82" customWidth="1"/>
    <col min="2" max="2" width="5.58203125" style="81" customWidth="1"/>
    <col min="3" max="3" width="10.58203125" style="81" customWidth="1"/>
    <col min="4" max="4" width="3.33203125" style="81" bestFit="1" customWidth="1"/>
    <col min="5" max="5" width="15.58203125" style="82" customWidth="1"/>
    <col min="6" max="6" width="3.33203125" style="82" bestFit="1" customWidth="1"/>
    <col min="7" max="7" width="15.58203125" style="82" customWidth="1"/>
    <col min="8" max="8" width="3.33203125" style="82" bestFit="1" customWidth="1"/>
    <col min="9" max="9" width="15.58203125" style="81" customWidth="1"/>
    <col min="10" max="10" width="3.33203125" style="82" bestFit="1" customWidth="1"/>
    <col min="11" max="11" width="15.58203125" style="82" customWidth="1"/>
    <col min="12" max="12" width="3.33203125" style="82" customWidth="1"/>
    <col min="13" max="13" width="15.58203125" style="82" customWidth="1"/>
    <col min="14" max="14" width="3.33203125" style="82" customWidth="1"/>
    <col min="15" max="15" width="15.58203125" style="82" customWidth="1"/>
    <col min="16" max="16" width="3.33203125" style="82" customWidth="1"/>
    <col min="17" max="17" width="15.58203125" style="82" customWidth="1"/>
    <col min="18" max="18" width="3.33203125" style="82" customWidth="1"/>
    <col min="19" max="19" width="15.58203125" style="82" customWidth="1"/>
    <col min="20" max="20" width="3.33203125" style="82" customWidth="1"/>
    <col min="21" max="21" width="15.58203125" style="82" customWidth="1"/>
    <col min="22" max="22" width="3.33203125" style="82" customWidth="1"/>
    <col min="23" max="23" width="50.58203125" style="82" customWidth="1"/>
    <col min="24" max="16384" width="9" style="82"/>
  </cols>
  <sheetData>
    <row r="1" spans="2:23" x14ac:dyDescent="0.55000000000000004">
      <c r="B1" s="80" t="s">
        <v>69</v>
      </c>
    </row>
    <row r="2" spans="2:23" x14ac:dyDescent="0.55000000000000004">
      <c r="B2" s="83" t="s">
        <v>70</v>
      </c>
      <c r="E2" s="84"/>
      <c r="I2" s="85"/>
    </row>
    <row r="3" spans="2:23" x14ac:dyDescent="0.55000000000000004">
      <c r="B3" s="85" t="s">
        <v>145</v>
      </c>
      <c r="E3" s="84" t="s">
        <v>149</v>
      </c>
      <c r="I3" s="85"/>
    </row>
    <row r="4" spans="2:23" x14ac:dyDescent="0.55000000000000004">
      <c r="B4" s="83"/>
      <c r="E4" s="529" t="s">
        <v>52</v>
      </c>
      <c r="F4" s="529"/>
      <c r="G4" s="529"/>
      <c r="H4" s="529"/>
      <c r="I4" s="529"/>
      <c r="J4" s="529"/>
      <c r="K4" s="529"/>
      <c r="M4" s="529" t="s">
        <v>51</v>
      </c>
      <c r="N4" s="529"/>
      <c r="O4" s="529"/>
      <c r="Q4" s="529" t="s">
        <v>82</v>
      </c>
      <c r="R4" s="529"/>
      <c r="S4" s="529"/>
      <c r="T4" s="529"/>
      <c r="U4" s="529"/>
      <c r="W4" s="529" t="s">
        <v>148</v>
      </c>
    </row>
    <row r="5" spans="2:23" x14ac:dyDescent="0.550000000000000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550000000000000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550000000000000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550000000000000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550000000000000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550000000000000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550000000000000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550000000000000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550000000000000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550000000000000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550000000000000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550000000000000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550000000000000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550000000000000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550000000000000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550000000000000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550000000000000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550000000000000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550000000000000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550000000000000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550000000000000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550000000000000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550000000000000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550000000000000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550000000000000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550000000000000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550000000000000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550000000000000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550000000000000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550000000000000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550000000000000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55000000000000004">
      <c r="C36" s="90"/>
    </row>
    <row r="37" spans="2:23" x14ac:dyDescent="0.55000000000000004">
      <c r="C37" s="91" t="s">
        <v>160</v>
      </c>
    </row>
    <row r="38" spans="2:23" x14ac:dyDescent="0.55000000000000004">
      <c r="C38" s="91" t="s">
        <v>161</v>
      </c>
    </row>
    <row r="39" spans="2:23" x14ac:dyDescent="0.55000000000000004">
      <c r="C39" s="91" t="s">
        <v>162</v>
      </c>
    </row>
    <row r="40" spans="2:23" x14ac:dyDescent="0.55000000000000004">
      <c r="C40" s="91" t="s">
        <v>163</v>
      </c>
    </row>
    <row r="41" spans="2:23" x14ac:dyDescent="0.55000000000000004">
      <c r="C41" s="83" t="s">
        <v>209</v>
      </c>
    </row>
    <row r="42" spans="2:23" x14ac:dyDescent="0.550000000000000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Administrator</cp:lastModifiedBy>
  <cp:lastPrinted>2022-01-06T04:24:29Z</cp:lastPrinted>
  <dcterms:created xsi:type="dcterms:W3CDTF">2020-01-14T23:47:53Z</dcterms:created>
  <dcterms:modified xsi:type="dcterms:W3CDTF">2026-07-01T07:52:51Z</dcterms:modified>
</cp:coreProperties>
</file>